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345" firstSheet="1" activeTab="1"/>
  </bookViews>
  <sheets>
    <sheet name="理论课教学日历模板" sheetId="1" r:id="rId1"/>
    <sheet name="理论课教学日历" sheetId="4" r:id="rId2"/>
    <sheet name="实验课教学日历模板" sheetId="2" r:id="rId3"/>
  </sheets>
  <calcPr calcId="114210"/>
</workbook>
</file>

<file path=xl/calcChain.xml><?xml version="1.0" encoding="utf-8"?>
<calcChain xmlns="http://schemas.openxmlformats.org/spreadsheetml/2006/main">
  <c r="Y10" i="4"/>
  <c r="X10"/>
  <c r="W10"/>
  <c r="V10"/>
  <c r="U10"/>
  <c r="S10"/>
  <c r="R10"/>
  <c r="Q10"/>
  <c r="P10"/>
  <c r="O10"/>
  <c r="N10"/>
  <c r="L10"/>
  <c r="K10"/>
  <c r="J10"/>
  <c r="I10"/>
  <c r="H10"/>
  <c r="G10"/>
  <c r="F10"/>
  <c r="Z6"/>
  <c r="Y10" i="2"/>
  <c r="X10"/>
  <c r="W10"/>
  <c r="V10"/>
  <c r="U10"/>
  <c r="S10"/>
  <c r="R10"/>
  <c r="Q10"/>
  <c r="P10"/>
  <c r="O10"/>
  <c r="N10"/>
  <c r="L10"/>
  <c r="K10"/>
  <c r="J10"/>
  <c r="I10"/>
  <c r="H10"/>
  <c r="G10"/>
  <c r="F10"/>
  <c r="Z6"/>
  <c r="Y10" i="1"/>
  <c r="X10"/>
  <c r="W10"/>
  <c r="V10"/>
  <c r="U10"/>
  <c r="S10"/>
  <c r="R10"/>
  <c r="Q10"/>
  <c r="P10"/>
  <c r="O10"/>
  <c r="N10"/>
  <c r="L10"/>
  <c r="K10"/>
  <c r="J10"/>
  <c r="I10"/>
  <c r="H10"/>
  <c r="G10"/>
  <c r="F10"/>
  <c r="Z6"/>
</calcChain>
</file>

<file path=xl/sharedStrings.xml><?xml version="1.0" encoding="utf-8"?>
<sst xmlns="http://schemas.openxmlformats.org/spreadsheetml/2006/main" count="251" uniqueCount="76">
  <si>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</si>
  <si>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</si>
  <si>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sz val="10.5"/>
        <rFont val="Times New Roman"/>
        <family val="1"/>
      </rPr>
      <t xml:space="preserve">2019-2010-1         </t>
    </r>
    <r>
      <rPr>
        <sz val="10.5"/>
        <rFont val="宋体"/>
        <charset val="134"/>
      </rPr>
      <t>课程：</t>
    </r>
    <r>
      <rPr>
        <sz val="10.5"/>
        <rFont val="Times New Roman"/>
        <family val="1"/>
      </rPr>
      <t xml:space="preserve">Otorhinolaryngology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>: MBBS2015(1)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</si>
  <si>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</si>
  <si>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</si>
  <si>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</si>
  <si>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</si>
  <si>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</si>
  <si>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</si>
  <si>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</si>
  <si>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</si>
  <si>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课外（考核）</t>
  </si>
  <si>
    <t>时间待定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</si>
  <si>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</si>
  <si>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</si>
  <si>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</si>
  <si>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</si>
  <si>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</si>
  <si>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</si>
  <si>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</si>
  <si>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</si>
  <si>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</si>
  <si>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</si>
  <si>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</si>
  <si>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</si>
  <si>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三</t>
  </si>
  <si>
    <t>5\6</t>
  </si>
  <si>
    <t>Anatomy and physiology of   Nose/Diseases   of   External   Nose   and   Nasal   vestibule  /Nasal   septum   and   its   Diseases   /Acute   and   chronic   Rhinitis</t>
  </si>
  <si>
    <t>Jing3305</t>
  </si>
  <si>
    <t>Lu Han Qiang</t>
  </si>
  <si>
    <t>senior</t>
  </si>
  <si>
    <t>Granulomatous   Diseases   of   Nose   /   Miscellaneous   Disorders   of   Nasal   cavity /Allergic   Rhinitis   /   Vasomotor   and   other   forms   of   Non-allergic   Rhinitis</t>
  </si>
  <si>
    <t xml:space="preserve">Nasal   polypi   /    Epistaxis    /Anatomy   and   physiology   of   paranasal   Sinuses / Acute   Sinusitis/ Chronic   Sinusitis  /Complication   of   Sinusitis   </t>
  </si>
  <si>
    <t xml:space="preserve">Anatomy of ear/peripheral receptors and physiology of auditory and vestibular systems/Audiolology and acoustics </t>
  </si>
  <si>
    <t>Li Gui Zhu</t>
  </si>
  <si>
    <t xml:space="preserve">Assessment of hearing / hearing loss/Assessment of vestibular functions/ disorder of middle ear /Eustachian tube and its disorder /disorder of middle ear </t>
  </si>
  <si>
    <t xml:space="preserve">Cholesteatoma and chronic suppurative otitise media/Complications of suppurative otitis media / otosclerosis/Facial nerve and disorder / Meniere's disease </t>
  </si>
  <si>
    <t xml:space="preserve">Anatomy   and   physiology   of   pharynx /Adenoids   and   other   inflammations   of   Nasopharynx  /Acute   and   chronic   pharyngitis /AdenoidectomyAbscesses in Relation to pharynx /Tonsillitis Tonsillectomy Tomour of orophaynx   </t>
  </si>
  <si>
    <t>Zhang Kai</t>
  </si>
  <si>
    <t>charge</t>
  </si>
  <si>
    <t>Anatomy and physiology of larynx /Laryngotracheal Trauma/Acute and chronic inflammations of larynx/Laryngotracheal Trauma</t>
  </si>
  <si>
    <t>Congenital lesion of larynx and stridor/ benign tumours of larynx/Cancer larynx/Tracheostomy /foreign bodyies of air passage</t>
  </si>
  <si>
    <t>Yang Huan Huan</t>
  </si>
  <si>
    <t>Anatomy and physiology   of oesophagus and foreign bodies of food passage</t>
  </si>
  <si>
    <t>考核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</si>
  <si>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</si>
  <si>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</si>
  <si>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</si>
  <si>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</si>
  <si>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</si>
  <si>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Lu Han Qiang/    </t>
    </r>
    <r>
      <rPr>
        <sz val="10"/>
        <rFont val="宋体"/>
        <charset val="134"/>
      </rPr>
      <t>系（教研室）：耳鼻咽喉科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：黄秋生</t>
    </r>
    <r>
      <rPr>
        <sz val="10"/>
        <rFont val="Times New Roman"/>
        <family val="1"/>
      </rPr>
      <t xml:space="preserve">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08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11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</si>
  <si>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实验课</t>
  </si>
  <si>
    <r>
      <rPr>
        <sz val="10.5"/>
        <rFont val="Times New Roman"/>
        <family val="1"/>
      </rPr>
      <t xml:space="preserve">2019-2020-1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Otorhinolaryngology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>: MBBS2015(1)</t>
    </r>
  </si>
  <si>
    <r>
      <rPr>
        <sz val="10"/>
        <rFont val="宋体"/>
        <charset val="134"/>
      </rPr>
      <t>P</t>
    </r>
    <r>
      <rPr>
        <sz val="10"/>
        <rFont val="宋体"/>
        <charset val="134"/>
      </rPr>
      <t>ractice</t>
    </r>
  </si>
  <si>
    <t>Jiangbin Hospital(Room 609,Clinical Skills Center)</t>
  </si>
  <si>
    <t>sesnior</t>
  </si>
  <si>
    <t>Practice</t>
  </si>
  <si>
    <r>
      <rPr>
        <sz val="10"/>
        <rFont val="宋体"/>
        <charset val="134"/>
      </rPr>
      <t>c</t>
    </r>
    <r>
      <rPr>
        <sz val="10"/>
        <rFont val="宋体"/>
        <charset val="134"/>
      </rPr>
      <t>harge</t>
    </r>
  </si>
  <si>
    <r>
      <rPr>
        <sz val="10"/>
        <rFont val="宋体"/>
        <charset val="134"/>
      </rPr>
      <t xml:space="preserve">主讲教师：Lu Han Qiang  </t>
    </r>
    <r>
      <rPr>
        <sz val="10"/>
        <rFont val="Times New Roman"/>
        <family val="1"/>
      </rPr>
      <t xml:space="preserve">     </t>
    </r>
    <r>
      <rPr>
        <sz val="10"/>
        <rFont val="宋体"/>
        <charset val="134"/>
      </rPr>
      <t>系（教研室）：耳鼻咽喉科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：黄秋生</t>
    </r>
    <r>
      <rPr>
        <sz val="10"/>
        <color indexed="1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26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</si>
  <si>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practice teaching（in the out-patient )</t>
  </si>
  <si>
    <t>Jiangbin Hospital</t>
    <phoneticPr fontId="26" type="noConversion"/>
  </si>
  <si>
    <t>Jiangbin Hospital</t>
    <phoneticPr fontId="26" type="noConversion"/>
  </si>
  <si>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</si>
  <si>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r>
      <rPr>
        <sz val="10.5"/>
        <rFont val="Times New Roman"/>
        <family val="1"/>
      </rPr>
      <t xml:space="preserve">2019-2010-1         </t>
    </r>
    <r>
      <rPr>
        <sz val="10.5"/>
        <rFont val="宋体"/>
        <charset val="134"/>
      </rPr>
      <t>课程：</t>
    </r>
    <r>
      <rPr>
        <sz val="10.5"/>
        <rFont val="Times New Roman"/>
        <family val="1"/>
      </rPr>
      <t xml:space="preserve">Otorhinolaryngology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>: MBBS2015(1)</t>
    </r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</si>
  <si>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</si>
  <si>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</si>
  <si>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</si>
  <si>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</si>
  <si>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</si>
  <si>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</si>
  <si>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</si>
  <si>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</si>
  <si>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</si>
  <si>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</si>
  <si>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</si>
  <si>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Lu Han Qiang/    </t>
    </r>
    <r>
      <rPr>
        <sz val="10"/>
        <rFont val="宋体"/>
        <charset val="134"/>
      </rPr>
      <t>系（教研室）：耳鼻咽喉科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：黄秋生</t>
    </r>
    <r>
      <rPr>
        <sz val="10"/>
        <rFont val="Times New Roman"/>
        <family val="1"/>
      </rPr>
      <t xml:space="preserve">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08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11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</si>
</sst>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b/>
      <sz val="18"/>
      <name val="宋体"/>
      <charset val="134"/>
    </font>
    <font>
      <sz val="10.5"/>
      <name val="Times New Roman"/>
      <family val="1"/>
    </font>
    <font>
      <u/>
      <sz val="10.5"/>
      <name val="Times New Roman"/>
      <family val="1"/>
    </font>
    <font>
      <sz val="10.5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u/>
      <sz val="12"/>
      <name val="华文行楷"/>
      <charset val="134"/>
    </font>
    <font>
      <b/>
      <sz val="18"/>
      <name val="宋体"/>
      <charset val="134"/>
    </font>
    <font>
      <sz val="10.5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opLeftCell="A15" zoomScale="94" zoomScaleNormal="94" workbookViewId="0">
      <selection activeCell="C24" sqref="C24"/>
    </sheetView>
  </sheetViews>
  <sheetFormatPr defaultRowHeight="14.25"/>
  <cols>
    <col min="1" max="1" width="2.875" style="1" customWidth="1"/>
    <col min="2" max="2" width="4.625" style="1" customWidth="1"/>
    <col min="3" max="3" width="8.5" style="1" customWidth="1"/>
    <col min="4" max="4" width="5.25" style="1" customWidth="1"/>
    <col min="5" max="5" width="1.75" style="1" customWidth="1"/>
    <col min="6" max="25" width="2.5" style="1" customWidth="1"/>
    <col min="26" max="26" width="2.875" style="1" customWidth="1"/>
    <col min="27" max="27" width="3.125" style="1" customWidth="1"/>
    <col min="28" max="28" width="10.125" style="1" customWidth="1"/>
    <col min="29" max="29" width="14.625" style="1" customWidth="1"/>
    <col min="30" max="30" width="13.75" style="1" customWidth="1"/>
    <col min="31" max="31" width="7.25" style="1" customWidth="1"/>
    <col min="32" max="16384" width="9" style="1"/>
  </cols>
  <sheetData>
    <row r="1" spans="1:31" s="2" customFormat="1" ht="42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2" customFormat="1" ht="42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18.75" customHeight="1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4.25" customHeight="1">
      <c r="A4" s="41" t="s">
        <v>3</v>
      </c>
      <c r="B4" s="3"/>
      <c r="C4" s="23" t="s">
        <v>4</v>
      </c>
      <c r="D4" s="23"/>
      <c r="E4" s="23"/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5">
        <v>11</v>
      </c>
      <c r="Q4" s="5">
        <v>12</v>
      </c>
      <c r="R4" s="5">
        <v>13</v>
      </c>
      <c r="S4" s="5">
        <v>14</v>
      </c>
      <c r="T4" s="5">
        <v>15</v>
      </c>
      <c r="U4" s="5">
        <v>16</v>
      </c>
      <c r="V4" s="5">
        <v>17</v>
      </c>
      <c r="W4" s="5">
        <v>18</v>
      </c>
      <c r="X4" s="5">
        <v>19</v>
      </c>
      <c r="Y4" s="5">
        <v>20</v>
      </c>
      <c r="Z4" s="23" t="s">
        <v>5</v>
      </c>
      <c r="AA4" s="23"/>
      <c r="AB4" s="23" t="s">
        <v>6</v>
      </c>
      <c r="AC4" s="23"/>
      <c r="AD4" s="23"/>
      <c r="AE4" s="23"/>
    </row>
    <row r="5" spans="1:31">
      <c r="A5" s="41"/>
      <c r="B5" s="3"/>
      <c r="C5" s="23" t="s">
        <v>7</v>
      </c>
      <c r="D5" s="23"/>
      <c r="E5" s="23"/>
      <c r="F5" s="4"/>
      <c r="G5" s="4">
        <v>2</v>
      </c>
      <c r="H5" s="4">
        <v>2</v>
      </c>
      <c r="I5" s="13"/>
      <c r="J5" s="13">
        <v>2</v>
      </c>
      <c r="K5" s="13"/>
      <c r="L5" s="13">
        <v>2</v>
      </c>
      <c r="N5" s="13">
        <v>2</v>
      </c>
      <c r="O5" s="13">
        <v>2</v>
      </c>
      <c r="P5" s="13"/>
      <c r="Q5" s="13">
        <v>2</v>
      </c>
      <c r="R5" s="13">
        <v>2</v>
      </c>
      <c r="S5" s="13"/>
      <c r="T5" s="13">
        <v>2</v>
      </c>
      <c r="U5" s="13">
        <v>2</v>
      </c>
      <c r="V5" s="13"/>
      <c r="W5" s="13"/>
      <c r="X5" s="13"/>
      <c r="Y5" s="4"/>
      <c r="Z5" s="23">
        <v>20</v>
      </c>
      <c r="AA5" s="23"/>
      <c r="AB5" s="24"/>
      <c r="AC5" s="24"/>
      <c r="AD5" s="24"/>
      <c r="AE5" s="24"/>
    </row>
    <row r="6" spans="1:31">
      <c r="A6" s="41"/>
      <c r="B6" s="3"/>
      <c r="C6" s="23" t="s">
        <v>8</v>
      </c>
      <c r="D6" s="23"/>
      <c r="E6" s="2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4"/>
      <c r="T6" s="3"/>
      <c r="U6" s="4"/>
      <c r="V6" s="3"/>
      <c r="W6" s="4"/>
      <c r="X6" s="4"/>
      <c r="Y6" s="4"/>
      <c r="Z6" s="23">
        <f>SUM(F6:Y6)</f>
        <v>0</v>
      </c>
      <c r="AA6" s="23"/>
      <c r="AB6" s="23"/>
      <c r="AC6" s="23"/>
      <c r="AD6" s="23"/>
      <c r="AE6" s="23"/>
    </row>
    <row r="7" spans="1:31">
      <c r="A7" s="41"/>
      <c r="B7" s="3"/>
      <c r="C7" s="23" t="s">
        <v>9</v>
      </c>
      <c r="D7" s="23"/>
      <c r="E7" s="23"/>
      <c r="F7" s="4"/>
      <c r="G7" s="4"/>
      <c r="H7" s="4"/>
      <c r="I7" s="3">
        <v>2</v>
      </c>
      <c r="J7" s="4"/>
      <c r="K7" s="4"/>
      <c r="L7" s="4"/>
      <c r="M7" s="4">
        <v>2</v>
      </c>
      <c r="N7" s="4"/>
      <c r="O7" s="4"/>
      <c r="P7" s="4">
        <v>2</v>
      </c>
      <c r="Q7" s="3"/>
      <c r="R7" s="4"/>
      <c r="S7" s="4"/>
      <c r="T7" s="4"/>
      <c r="U7" s="4"/>
      <c r="V7" s="4"/>
      <c r="W7" s="4"/>
      <c r="X7" s="4"/>
      <c r="Y7" s="4"/>
      <c r="Z7" s="23">
        <v>6</v>
      </c>
      <c r="AA7" s="23"/>
      <c r="AB7" s="23"/>
      <c r="AC7" s="23"/>
      <c r="AD7" s="23"/>
      <c r="AE7" s="23"/>
    </row>
    <row r="8" spans="1:31">
      <c r="A8" s="41"/>
      <c r="B8" s="3"/>
      <c r="C8" s="23" t="s">
        <v>10</v>
      </c>
      <c r="D8" s="23"/>
      <c r="E8" s="23"/>
      <c r="F8" s="4"/>
      <c r="G8" s="4"/>
      <c r="H8" s="4"/>
      <c r="I8" s="4"/>
      <c r="J8" s="4"/>
      <c r="K8" s="4"/>
      <c r="L8" s="4"/>
      <c r="M8" s="13"/>
      <c r="N8" s="4"/>
      <c r="O8" s="4"/>
      <c r="P8" s="4"/>
      <c r="Q8" s="4"/>
      <c r="R8" s="4"/>
      <c r="S8" s="4">
        <v>2</v>
      </c>
      <c r="T8" s="4"/>
      <c r="U8" s="4"/>
      <c r="V8" s="4">
        <v>2</v>
      </c>
      <c r="W8" s="4"/>
      <c r="X8" s="4"/>
      <c r="Y8" s="4"/>
      <c r="AA8" s="1">
        <v>4</v>
      </c>
      <c r="AB8" s="23"/>
      <c r="AC8" s="23"/>
      <c r="AD8" s="23"/>
      <c r="AE8" s="23"/>
    </row>
    <row r="9" spans="1:31">
      <c r="A9" s="41"/>
      <c r="B9" s="6"/>
      <c r="C9" s="28" t="s">
        <v>11</v>
      </c>
      <c r="D9" s="29"/>
      <c r="E9" s="3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3"/>
      <c r="AA9" s="23"/>
      <c r="AB9" s="31" t="s">
        <v>12</v>
      </c>
      <c r="AC9" s="32"/>
      <c r="AD9" s="32"/>
      <c r="AE9" s="32"/>
    </row>
    <row r="10" spans="1:31">
      <c r="A10" s="41"/>
      <c r="B10" s="3"/>
      <c r="C10" s="33" t="s">
        <v>13</v>
      </c>
      <c r="D10" s="33"/>
      <c r="E10" s="33"/>
      <c r="F10" s="4">
        <f t="shared" ref="F10:L10" si="0">SUM(F5:F8)</f>
        <v>0</v>
      </c>
      <c r="G10" s="4">
        <f t="shared" si="0"/>
        <v>2</v>
      </c>
      <c r="H10" s="4">
        <f t="shared" si="0"/>
        <v>2</v>
      </c>
      <c r="I10" s="4">
        <f t="shared" si="0"/>
        <v>2</v>
      </c>
      <c r="J10" s="4">
        <f t="shared" si="0"/>
        <v>2</v>
      </c>
      <c r="K10" s="4">
        <f t="shared" si="0"/>
        <v>0</v>
      </c>
      <c r="L10" s="4">
        <f t="shared" si="0"/>
        <v>2</v>
      </c>
      <c r="M10" s="4">
        <v>2</v>
      </c>
      <c r="N10" s="4">
        <f t="shared" ref="N10:S10" si="1">SUM(N5:N8)</f>
        <v>2</v>
      </c>
      <c r="O10" s="4">
        <f t="shared" si="1"/>
        <v>2</v>
      </c>
      <c r="P10" s="4">
        <f t="shared" si="1"/>
        <v>2</v>
      </c>
      <c r="Q10" s="4">
        <f t="shared" si="1"/>
        <v>2</v>
      </c>
      <c r="R10" s="4">
        <f t="shared" si="1"/>
        <v>2</v>
      </c>
      <c r="S10" s="4">
        <f t="shared" si="1"/>
        <v>2</v>
      </c>
      <c r="T10" s="4">
        <v>2</v>
      </c>
      <c r="U10" s="4">
        <f>SUM(U5:U8)</f>
        <v>2</v>
      </c>
      <c r="V10" s="4">
        <f>SUM(V5:V8)</f>
        <v>2</v>
      </c>
      <c r="W10" s="4">
        <f>SUM(W5:W8)</f>
        <v>0</v>
      </c>
      <c r="X10" s="4">
        <f>SUM(X5:X8)</f>
        <v>0</v>
      </c>
      <c r="Y10" s="4">
        <f>SUM(Y5:Y8)</f>
        <v>0</v>
      </c>
      <c r="Z10" s="23">
        <v>30</v>
      </c>
      <c r="AA10" s="23"/>
      <c r="AB10" s="34"/>
      <c r="AC10" s="34"/>
      <c r="AD10" s="34"/>
      <c r="AE10" s="34"/>
    </row>
    <row r="11" spans="1:31" ht="31.5" customHeight="1">
      <c r="A11" s="35" t="s">
        <v>14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ht="15" customHeight="1">
      <c r="A12" s="41" t="s">
        <v>15</v>
      </c>
      <c r="B12" s="46" t="s">
        <v>16</v>
      </c>
      <c r="C12" s="23" t="s">
        <v>17</v>
      </c>
      <c r="D12" s="49" t="s">
        <v>18</v>
      </c>
      <c r="E12" s="42" t="s">
        <v>19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52" t="s">
        <v>20</v>
      </c>
      <c r="AB12" s="53" t="s">
        <v>21</v>
      </c>
      <c r="AC12" s="39" t="s">
        <v>22</v>
      </c>
      <c r="AD12" s="40" t="s">
        <v>23</v>
      </c>
      <c r="AE12" s="41" t="s">
        <v>24</v>
      </c>
    </row>
    <row r="13" spans="1:31" ht="15" customHeight="1">
      <c r="A13" s="41"/>
      <c r="B13" s="47"/>
      <c r="C13" s="23"/>
      <c r="D13" s="5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52"/>
      <c r="AB13" s="54"/>
      <c r="AC13" s="39"/>
      <c r="AD13" s="40"/>
      <c r="AE13" s="41"/>
    </row>
    <row r="14" spans="1:31" ht="48" customHeight="1">
      <c r="A14" s="41"/>
      <c r="B14" s="48"/>
      <c r="C14" s="23"/>
      <c r="D14" s="5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52"/>
      <c r="AB14" s="55"/>
      <c r="AC14" s="39"/>
      <c r="AD14" s="40"/>
      <c r="AE14" s="41"/>
    </row>
    <row r="15" spans="1:31" ht="26.25" customHeight="1">
      <c r="A15" s="7">
        <v>2</v>
      </c>
      <c r="B15" s="7" t="s">
        <v>25</v>
      </c>
      <c r="C15" s="8">
        <v>43712</v>
      </c>
      <c r="D15" s="9" t="s">
        <v>26</v>
      </c>
      <c r="E15" s="25" t="s">
        <v>27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14">
        <v>2</v>
      </c>
      <c r="AB15" s="15" t="s">
        <v>28</v>
      </c>
      <c r="AC15" s="13" t="s">
        <v>29</v>
      </c>
      <c r="AD15" s="14">
        <v>13615283356</v>
      </c>
      <c r="AE15" s="13" t="s">
        <v>30</v>
      </c>
    </row>
    <row r="16" spans="1:31" ht="25.5" customHeight="1">
      <c r="A16" s="7">
        <v>3</v>
      </c>
      <c r="B16" s="7" t="s">
        <v>25</v>
      </c>
      <c r="C16" s="8">
        <v>43719</v>
      </c>
      <c r="D16" s="9" t="s">
        <v>26</v>
      </c>
      <c r="E16" s="25" t="s">
        <v>31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14">
        <v>2</v>
      </c>
      <c r="AB16" s="15" t="s">
        <v>28</v>
      </c>
      <c r="AC16" s="13" t="s">
        <v>29</v>
      </c>
      <c r="AD16" s="14">
        <v>13615283356</v>
      </c>
      <c r="AE16" s="13" t="s">
        <v>30</v>
      </c>
    </row>
    <row r="17" spans="1:31" ht="26.25" customHeight="1">
      <c r="A17" s="7">
        <v>5</v>
      </c>
      <c r="B17" s="7" t="s">
        <v>25</v>
      </c>
      <c r="C17" s="8">
        <v>43733</v>
      </c>
      <c r="D17" s="9" t="s">
        <v>26</v>
      </c>
      <c r="E17" s="36" t="s">
        <v>32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14">
        <v>2</v>
      </c>
      <c r="AB17" s="15" t="s">
        <v>28</v>
      </c>
      <c r="AC17" s="13" t="s">
        <v>29</v>
      </c>
      <c r="AD17" s="14">
        <v>13615283356</v>
      </c>
      <c r="AE17" s="13" t="s">
        <v>30</v>
      </c>
    </row>
    <row r="18" spans="1:31" ht="24" customHeight="1">
      <c r="A18" s="7">
        <v>7</v>
      </c>
      <c r="B18" s="7" t="s">
        <v>25</v>
      </c>
      <c r="C18" s="8">
        <v>43747</v>
      </c>
      <c r="D18" s="9" t="s">
        <v>26</v>
      </c>
      <c r="E18" s="25" t="s">
        <v>33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14">
        <v>2</v>
      </c>
      <c r="AB18" s="15" t="s">
        <v>28</v>
      </c>
      <c r="AC18" s="13" t="s">
        <v>34</v>
      </c>
      <c r="AD18" s="14">
        <v>13812450672</v>
      </c>
      <c r="AE18" s="13" t="s">
        <v>30</v>
      </c>
    </row>
    <row r="19" spans="1:31" ht="24" customHeight="1">
      <c r="A19" s="7">
        <v>9</v>
      </c>
      <c r="B19" s="7" t="s">
        <v>25</v>
      </c>
      <c r="C19" s="8">
        <v>43761</v>
      </c>
      <c r="D19" s="9" t="s">
        <v>26</v>
      </c>
      <c r="E19" s="36" t="s">
        <v>35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14">
        <v>2</v>
      </c>
      <c r="AB19" s="15" t="s">
        <v>28</v>
      </c>
      <c r="AC19" s="13" t="s">
        <v>34</v>
      </c>
      <c r="AD19" s="14">
        <v>13812450672</v>
      </c>
      <c r="AE19" s="13" t="s">
        <v>30</v>
      </c>
    </row>
    <row r="20" spans="1:31" ht="39" customHeight="1">
      <c r="A20" s="7">
        <v>10</v>
      </c>
      <c r="B20" s="7" t="s">
        <v>25</v>
      </c>
      <c r="C20" s="8">
        <v>43768</v>
      </c>
      <c r="D20" s="9" t="s">
        <v>26</v>
      </c>
      <c r="E20" s="36" t="s">
        <v>36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14">
        <v>2</v>
      </c>
      <c r="AB20" s="15" t="s">
        <v>28</v>
      </c>
      <c r="AC20" s="13" t="s">
        <v>34</v>
      </c>
      <c r="AD20" s="14">
        <v>13812450672</v>
      </c>
      <c r="AE20" s="13" t="s">
        <v>30</v>
      </c>
    </row>
    <row r="21" spans="1:31" ht="51" customHeight="1">
      <c r="A21" s="7">
        <v>12</v>
      </c>
      <c r="B21" s="7" t="s">
        <v>25</v>
      </c>
      <c r="C21" s="8">
        <v>43782</v>
      </c>
      <c r="D21" s="9" t="s">
        <v>26</v>
      </c>
      <c r="E21" s="25" t="s">
        <v>37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AA21" s="14">
        <v>2</v>
      </c>
      <c r="AB21" s="15" t="s">
        <v>28</v>
      </c>
      <c r="AC21" s="13" t="s">
        <v>38</v>
      </c>
      <c r="AD21" s="14">
        <v>15706172197</v>
      </c>
      <c r="AE21" s="13" t="s">
        <v>39</v>
      </c>
    </row>
    <row r="22" spans="1:31" ht="36" customHeight="1">
      <c r="A22" s="7">
        <v>13</v>
      </c>
      <c r="B22" s="7" t="s">
        <v>25</v>
      </c>
      <c r="C22" s="8">
        <v>43789</v>
      </c>
      <c r="D22" s="9" t="s">
        <v>26</v>
      </c>
      <c r="E22" s="25" t="s">
        <v>40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  <c r="AA22" s="14">
        <v>2</v>
      </c>
      <c r="AB22" s="15" t="s">
        <v>28</v>
      </c>
      <c r="AC22" s="13" t="s">
        <v>38</v>
      </c>
      <c r="AD22" s="14">
        <v>15706172197</v>
      </c>
      <c r="AE22" s="13" t="s">
        <v>39</v>
      </c>
    </row>
    <row r="23" spans="1:31" ht="27.95" customHeight="1">
      <c r="A23" s="7">
        <v>15</v>
      </c>
      <c r="B23" s="7" t="s">
        <v>25</v>
      </c>
      <c r="C23" s="8">
        <v>43803</v>
      </c>
      <c r="D23" s="9" t="s">
        <v>26</v>
      </c>
      <c r="E23" s="25" t="s">
        <v>41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  <c r="AA23" s="14">
        <v>2</v>
      </c>
      <c r="AB23" s="15" t="s">
        <v>28</v>
      </c>
      <c r="AC23" s="19" t="s">
        <v>42</v>
      </c>
      <c r="AD23" s="14">
        <v>15706172197</v>
      </c>
      <c r="AE23" s="13" t="s">
        <v>39</v>
      </c>
    </row>
    <row r="24" spans="1:31" ht="29.25" customHeight="1">
      <c r="A24" s="7">
        <v>16</v>
      </c>
      <c r="B24" s="7" t="s">
        <v>25</v>
      </c>
      <c r="C24" s="8">
        <v>43810</v>
      </c>
      <c r="D24" s="9" t="s">
        <v>26</v>
      </c>
      <c r="E24" s="25" t="s">
        <v>43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  <c r="AA24" s="14">
        <v>2</v>
      </c>
      <c r="AB24" s="15" t="s">
        <v>28</v>
      </c>
      <c r="AC24" s="13" t="s">
        <v>42</v>
      </c>
      <c r="AD24" s="14">
        <v>15262900956</v>
      </c>
      <c r="AE24" s="13" t="s">
        <v>39</v>
      </c>
    </row>
    <row r="25" spans="1:31" ht="25.7" customHeight="1">
      <c r="A25" s="7"/>
      <c r="B25" s="7"/>
      <c r="C25" s="9"/>
      <c r="D25" s="10"/>
      <c r="E25" s="33" t="s">
        <v>44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16"/>
      <c r="AB25" s="17"/>
      <c r="AC25" s="16"/>
      <c r="AD25" s="16"/>
      <c r="AE25" s="16"/>
    </row>
    <row r="26" spans="1:31" ht="14.25" customHeight="1">
      <c r="A26" s="38" t="s">
        <v>45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1:31" ht="14.25" customHeight="1">
      <c r="A27" s="37" t="s">
        <v>46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ht="14.25" customHeight="1">
      <c r="A28" s="37" t="s">
        <v>47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18" customFormat="1" ht="23.25" customHeight="1">
      <c r="A29" s="37" t="s">
        <v>48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>
      <c r="A30" s="43" t="s">
        <v>49</v>
      </c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12"/>
    </row>
    <row r="31" spans="1:31">
      <c r="A31" s="45" t="s">
        <v>50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</sheetData>
  <mergeCells count="52">
    <mergeCell ref="A29:AE29"/>
    <mergeCell ref="A30:AD30"/>
    <mergeCell ref="A31:AE31"/>
    <mergeCell ref="A4:A10"/>
    <mergeCell ref="A12:A14"/>
    <mergeCell ref="B12:B14"/>
    <mergeCell ref="C12:C14"/>
    <mergeCell ref="D12:D14"/>
    <mergeCell ref="AA12:AA14"/>
    <mergeCell ref="AB12:AB14"/>
    <mergeCell ref="A28:AE28"/>
    <mergeCell ref="E19:Z19"/>
    <mergeCell ref="E20:Z20"/>
    <mergeCell ref="E21:X21"/>
    <mergeCell ref="E22:Z22"/>
    <mergeCell ref="E23:Z23"/>
    <mergeCell ref="E24:Z24"/>
    <mergeCell ref="E25:Z25"/>
    <mergeCell ref="A26:AE26"/>
    <mergeCell ref="A27:AE27"/>
    <mergeCell ref="Z10:AA10"/>
    <mergeCell ref="AB10:AE10"/>
    <mergeCell ref="A11:AE11"/>
    <mergeCell ref="E15:Z15"/>
    <mergeCell ref="E16:Z16"/>
    <mergeCell ref="E17:Z17"/>
    <mergeCell ref="AC12:AC14"/>
    <mergeCell ref="AD12:AD14"/>
    <mergeCell ref="AE12:AE14"/>
    <mergeCell ref="E12:Z14"/>
    <mergeCell ref="C7:E7"/>
    <mergeCell ref="Z7:AA7"/>
    <mergeCell ref="AB7:AE7"/>
    <mergeCell ref="C8:E8"/>
    <mergeCell ref="AB8:AE8"/>
    <mergeCell ref="E18:Z18"/>
    <mergeCell ref="C9:E9"/>
    <mergeCell ref="Z9:AA9"/>
    <mergeCell ref="AB9:AE9"/>
    <mergeCell ref="C10:E10"/>
    <mergeCell ref="C5:E5"/>
    <mergeCell ref="Z5:AA5"/>
    <mergeCell ref="AB5:AE5"/>
    <mergeCell ref="C6:E6"/>
    <mergeCell ref="Z6:AA6"/>
    <mergeCell ref="AB6:AE6"/>
    <mergeCell ref="A1:AE1"/>
    <mergeCell ref="A2:AE2"/>
    <mergeCell ref="A3:AE3"/>
    <mergeCell ref="C4:E4"/>
    <mergeCell ref="Z4:AA4"/>
    <mergeCell ref="AB4:AE4"/>
  </mergeCells>
  <phoneticPr fontId="26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1"/>
  <sheetViews>
    <sheetView tabSelected="1" workbookViewId="0">
      <selection activeCell="AH15" sqref="AH15"/>
    </sheetView>
  </sheetViews>
  <sheetFormatPr defaultRowHeight="14.25"/>
  <cols>
    <col min="1" max="1" width="2.875" style="1" customWidth="1"/>
    <col min="2" max="2" width="4.625" style="1" customWidth="1"/>
    <col min="3" max="3" width="8.5" style="1" customWidth="1"/>
    <col min="4" max="4" width="5.25" style="1" customWidth="1"/>
    <col min="5" max="5" width="1.75" style="1" customWidth="1"/>
    <col min="6" max="25" width="2.5" style="1" customWidth="1"/>
    <col min="26" max="26" width="2.875" style="1" customWidth="1"/>
    <col min="27" max="27" width="3.125" style="1" customWidth="1"/>
    <col min="28" max="28" width="10.125" style="1" customWidth="1"/>
    <col min="29" max="29" width="14.625" style="1" customWidth="1"/>
    <col min="30" max="30" width="13.75" style="1" customWidth="1"/>
    <col min="31" max="31" width="7.25" style="1" customWidth="1"/>
    <col min="32" max="16384" width="9" style="1"/>
  </cols>
  <sheetData>
    <row r="1" spans="1:31" s="2" customFormat="1" ht="42" customHeight="1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2" customFormat="1" ht="42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18.75" customHeight="1">
      <c r="A3" s="21" t="s">
        <v>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4.25" customHeight="1">
      <c r="A4" s="41" t="s">
        <v>3</v>
      </c>
      <c r="B4" s="3"/>
      <c r="C4" s="23" t="s">
        <v>64</v>
      </c>
      <c r="D4" s="23"/>
      <c r="E4" s="23"/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5">
        <v>11</v>
      </c>
      <c r="Q4" s="5">
        <v>12</v>
      </c>
      <c r="R4" s="5">
        <v>13</v>
      </c>
      <c r="S4" s="5">
        <v>14</v>
      </c>
      <c r="T4" s="5">
        <v>15</v>
      </c>
      <c r="U4" s="5">
        <v>16</v>
      </c>
      <c r="V4" s="5">
        <v>17</v>
      </c>
      <c r="W4" s="5">
        <v>18</v>
      </c>
      <c r="X4" s="5">
        <v>19</v>
      </c>
      <c r="Y4" s="5">
        <v>20</v>
      </c>
      <c r="Z4" s="23" t="s">
        <v>5</v>
      </c>
      <c r="AA4" s="23"/>
      <c r="AB4" s="23" t="s">
        <v>65</v>
      </c>
      <c r="AC4" s="23"/>
      <c r="AD4" s="23"/>
      <c r="AE4" s="23"/>
    </row>
    <row r="5" spans="1:31">
      <c r="A5" s="41"/>
      <c r="B5" s="3"/>
      <c r="C5" s="23" t="s">
        <v>66</v>
      </c>
      <c r="D5" s="23"/>
      <c r="E5" s="23"/>
      <c r="F5" s="4"/>
      <c r="G5" s="4">
        <v>2</v>
      </c>
      <c r="H5" s="4">
        <v>2</v>
      </c>
      <c r="I5" s="13"/>
      <c r="J5" s="13">
        <v>2</v>
      </c>
      <c r="K5" s="13"/>
      <c r="L5" s="13">
        <v>2</v>
      </c>
      <c r="N5" s="13">
        <v>2</v>
      </c>
      <c r="O5" s="13">
        <v>2</v>
      </c>
      <c r="P5" s="13"/>
      <c r="Q5" s="13">
        <v>2</v>
      </c>
      <c r="R5" s="13">
        <v>2</v>
      </c>
      <c r="S5" s="13"/>
      <c r="T5" s="13">
        <v>2</v>
      </c>
      <c r="U5" s="13">
        <v>2</v>
      </c>
      <c r="V5" s="13"/>
      <c r="W5" s="13"/>
      <c r="X5" s="13"/>
      <c r="Y5" s="4"/>
      <c r="Z5" s="23">
        <v>20</v>
      </c>
      <c r="AA5" s="23"/>
      <c r="AB5" s="24"/>
      <c r="AC5" s="24"/>
      <c r="AD5" s="24"/>
      <c r="AE5" s="24"/>
    </row>
    <row r="6" spans="1:31">
      <c r="A6" s="41"/>
      <c r="B6" s="3"/>
      <c r="C6" s="23" t="s">
        <v>8</v>
      </c>
      <c r="D6" s="23"/>
      <c r="E6" s="2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4"/>
      <c r="T6" s="3"/>
      <c r="U6" s="4"/>
      <c r="V6" s="3"/>
      <c r="W6" s="4"/>
      <c r="X6" s="4"/>
      <c r="Y6" s="4"/>
      <c r="Z6" s="23">
        <f>SUM(F6:Y6)</f>
        <v>0</v>
      </c>
      <c r="AA6" s="23"/>
      <c r="AB6" s="23"/>
      <c r="AC6" s="23"/>
      <c r="AD6" s="23"/>
      <c r="AE6" s="23"/>
    </row>
    <row r="7" spans="1:31">
      <c r="A7" s="41"/>
      <c r="B7" s="3"/>
      <c r="C7" s="23" t="s">
        <v>67</v>
      </c>
      <c r="D7" s="23"/>
      <c r="E7" s="23"/>
      <c r="F7" s="4"/>
      <c r="G7" s="4"/>
      <c r="H7" s="4"/>
      <c r="I7" s="3">
        <v>2</v>
      </c>
      <c r="J7" s="4"/>
      <c r="K7" s="4"/>
      <c r="L7" s="4"/>
      <c r="M7" s="4">
        <v>2</v>
      </c>
      <c r="N7" s="4"/>
      <c r="O7" s="4"/>
      <c r="P7" s="4">
        <v>2</v>
      </c>
      <c r="Q7" s="3"/>
      <c r="R7" s="4"/>
      <c r="S7" s="4"/>
      <c r="T7" s="4"/>
      <c r="U7" s="4"/>
      <c r="V7" s="4"/>
      <c r="W7" s="4"/>
      <c r="X7" s="4"/>
      <c r="Y7" s="4"/>
      <c r="Z7" s="23">
        <v>6</v>
      </c>
      <c r="AA7" s="23"/>
      <c r="AB7" s="23"/>
      <c r="AC7" s="23"/>
      <c r="AD7" s="23"/>
      <c r="AE7" s="23"/>
    </row>
    <row r="8" spans="1:31">
      <c r="A8" s="41"/>
      <c r="B8" s="3"/>
      <c r="C8" s="23" t="s">
        <v>10</v>
      </c>
      <c r="D8" s="23"/>
      <c r="E8" s="23"/>
      <c r="F8" s="4"/>
      <c r="G8" s="4"/>
      <c r="H8" s="4"/>
      <c r="I8" s="4"/>
      <c r="J8" s="4"/>
      <c r="K8" s="4"/>
      <c r="L8" s="4"/>
      <c r="M8" s="13"/>
      <c r="N8" s="4"/>
      <c r="O8" s="4"/>
      <c r="P8" s="4"/>
      <c r="Q8" s="4"/>
      <c r="R8" s="4"/>
      <c r="S8" s="4">
        <v>2</v>
      </c>
      <c r="T8" s="4"/>
      <c r="U8" s="4"/>
      <c r="V8" s="4">
        <v>2</v>
      </c>
      <c r="W8" s="4"/>
      <c r="X8" s="4"/>
      <c r="Y8" s="4"/>
      <c r="AA8" s="1">
        <v>4</v>
      </c>
      <c r="AB8" s="23"/>
      <c r="AC8" s="23"/>
      <c r="AD8" s="23"/>
      <c r="AE8" s="23"/>
    </row>
    <row r="9" spans="1:31">
      <c r="A9" s="41"/>
      <c r="B9" s="6"/>
      <c r="C9" s="28" t="s">
        <v>11</v>
      </c>
      <c r="D9" s="29"/>
      <c r="E9" s="3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3"/>
      <c r="AA9" s="23"/>
      <c r="AB9" s="31" t="s">
        <v>12</v>
      </c>
      <c r="AC9" s="32"/>
      <c r="AD9" s="32"/>
      <c r="AE9" s="32"/>
    </row>
    <row r="10" spans="1:31">
      <c r="A10" s="41"/>
      <c r="B10" s="3"/>
      <c r="C10" s="33" t="s">
        <v>13</v>
      </c>
      <c r="D10" s="33"/>
      <c r="E10" s="33"/>
      <c r="F10" s="4">
        <f t="shared" ref="F10:L10" si="0">SUM(F5:F8)</f>
        <v>0</v>
      </c>
      <c r="G10" s="4">
        <f t="shared" si="0"/>
        <v>2</v>
      </c>
      <c r="H10" s="4">
        <f t="shared" si="0"/>
        <v>2</v>
      </c>
      <c r="I10" s="4">
        <f t="shared" si="0"/>
        <v>2</v>
      </c>
      <c r="J10" s="4">
        <f t="shared" si="0"/>
        <v>2</v>
      </c>
      <c r="K10" s="4">
        <f t="shared" si="0"/>
        <v>0</v>
      </c>
      <c r="L10" s="4">
        <f t="shared" si="0"/>
        <v>2</v>
      </c>
      <c r="M10" s="4">
        <v>2</v>
      </c>
      <c r="N10" s="4">
        <f t="shared" ref="N10:S10" si="1">SUM(N5:N8)</f>
        <v>2</v>
      </c>
      <c r="O10" s="4">
        <f t="shared" si="1"/>
        <v>2</v>
      </c>
      <c r="P10" s="4">
        <f t="shared" si="1"/>
        <v>2</v>
      </c>
      <c r="Q10" s="4">
        <f t="shared" si="1"/>
        <v>2</v>
      </c>
      <c r="R10" s="4">
        <f t="shared" si="1"/>
        <v>2</v>
      </c>
      <c r="S10" s="4">
        <f t="shared" si="1"/>
        <v>2</v>
      </c>
      <c r="T10" s="4">
        <v>2</v>
      </c>
      <c r="U10" s="4">
        <f>SUM(U5:U8)</f>
        <v>2</v>
      </c>
      <c r="V10" s="4">
        <f>SUM(V5:V8)</f>
        <v>2</v>
      </c>
      <c r="W10" s="4">
        <f>SUM(W5:W8)</f>
        <v>0</v>
      </c>
      <c r="X10" s="4">
        <f>SUM(X5:X8)</f>
        <v>0</v>
      </c>
      <c r="Y10" s="4">
        <f>SUM(Y5:Y8)</f>
        <v>0</v>
      </c>
      <c r="Z10" s="23">
        <v>30</v>
      </c>
      <c r="AA10" s="23"/>
      <c r="AB10" s="34"/>
      <c r="AC10" s="34"/>
      <c r="AD10" s="34"/>
      <c r="AE10" s="34"/>
    </row>
    <row r="11" spans="1:31" ht="31.5" customHeight="1">
      <c r="A11" s="35" t="s">
        <v>68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ht="15" customHeight="1">
      <c r="A12" s="41" t="s">
        <v>15</v>
      </c>
      <c r="B12" s="46" t="s">
        <v>16</v>
      </c>
      <c r="C12" s="23" t="s">
        <v>17</v>
      </c>
      <c r="D12" s="49" t="s">
        <v>18</v>
      </c>
      <c r="E12" s="42" t="s">
        <v>69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52" t="s">
        <v>20</v>
      </c>
      <c r="AB12" s="53" t="s">
        <v>21</v>
      </c>
      <c r="AC12" s="39" t="s">
        <v>22</v>
      </c>
      <c r="AD12" s="40" t="s">
        <v>23</v>
      </c>
      <c r="AE12" s="41" t="s">
        <v>24</v>
      </c>
    </row>
    <row r="13" spans="1:31" ht="15" customHeight="1">
      <c r="A13" s="41"/>
      <c r="B13" s="47"/>
      <c r="C13" s="23"/>
      <c r="D13" s="5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52"/>
      <c r="AB13" s="54"/>
      <c r="AC13" s="39"/>
      <c r="AD13" s="40"/>
      <c r="AE13" s="41"/>
    </row>
    <row r="14" spans="1:31" ht="48" customHeight="1">
      <c r="A14" s="41"/>
      <c r="B14" s="48"/>
      <c r="C14" s="23"/>
      <c r="D14" s="5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52"/>
      <c r="AB14" s="55"/>
      <c r="AC14" s="39"/>
      <c r="AD14" s="40"/>
      <c r="AE14" s="41"/>
    </row>
    <row r="15" spans="1:31" ht="26.25" customHeight="1">
      <c r="A15" s="7">
        <v>2</v>
      </c>
      <c r="B15" s="7" t="s">
        <v>25</v>
      </c>
      <c r="C15" s="8">
        <v>43712</v>
      </c>
      <c r="D15" s="9" t="s">
        <v>26</v>
      </c>
      <c r="E15" s="25" t="s">
        <v>27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14">
        <v>2</v>
      </c>
      <c r="AB15" s="15" t="s">
        <v>28</v>
      </c>
      <c r="AC15" s="13" t="s">
        <v>29</v>
      </c>
      <c r="AD15" s="14">
        <v>13615283356</v>
      </c>
      <c r="AE15" s="13" t="s">
        <v>30</v>
      </c>
    </row>
    <row r="16" spans="1:31" ht="25.5" customHeight="1">
      <c r="A16" s="7">
        <v>3</v>
      </c>
      <c r="B16" s="7" t="s">
        <v>25</v>
      </c>
      <c r="C16" s="8">
        <v>43719</v>
      </c>
      <c r="D16" s="9" t="s">
        <v>26</v>
      </c>
      <c r="E16" s="25" t="s">
        <v>31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14">
        <v>2</v>
      </c>
      <c r="AB16" s="15" t="s">
        <v>28</v>
      </c>
      <c r="AC16" s="13" t="s">
        <v>29</v>
      </c>
      <c r="AD16" s="14">
        <v>13615283356</v>
      </c>
      <c r="AE16" s="13" t="s">
        <v>30</v>
      </c>
    </row>
    <row r="17" spans="1:31" ht="26.25" customHeight="1">
      <c r="A17" s="7">
        <v>5</v>
      </c>
      <c r="B17" s="7" t="s">
        <v>25</v>
      </c>
      <c r="C17" s="8">
        <v>43733</v>
      </c>
      <c r="D17" s="9" t="s">
        <v>26</v>
      </c>
      <c r="E17" s="36" t="s">
        <v>32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14">
        <v>2</v>
      </c>
      <c r="AB17" s="15" t="s">
        <v>28</v>
      </c>
      <c r="AC17" s="13" t="s">
        <v>29</v>
      </c>
      <c r="AD17" s="14">
        <v>13615283356</v>
      </c>
      <c r="AE17" s="13" t="s">
        <v>30</v>
      </c>
    </row>
    <row r="18" spans="1:31" ht="24" customHeight="1">
      <c r="A18" s="7">
        <v>7</v>
      </c>
      <c r="B18" s="7" t="s">
        <v>25</v>
      </c>
      <c r="C18" s="8">
        <v>43747</v>
      </c>
      <c r="D18" s="9" t="s">
        <v>26</v>
      </c>
      <c r="E18" s="25" t="s">
        <v>33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14">
        <v>2</v>
      </c>
      <c r="AB18" s="15" t="s">
        <v>28</v>
      </c>
      <c r="AC18" s="13" t="s">
        <v>34</v>
      </c>
      <c r="AD18" s="14">
        <v>13812450672</v>
      </c>
      <c r="AE18" s="13" t="s">
        <v>30</v>
      </c>
    </row>
    <row r="19" spans="1:31" ht="24" customHeight="1">
      <c r="A19" s="7">
        <v>9</v>
      </c>
      <c r="B19" s="7" t="s">
        <v>25</v>
      </c>
      <c r="C19" s="8">
        <v>43761</v>
      </c>
      <c r="D19" s="9" t="s">
        <v>26</v>
      </c>
      <c r="E19" s="36" t="s">
        <v>35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14">
        <v>2</v>
      </c>
      <c r="AB19" s="15" t="s">
        <v>28</v>
      </c>
      <c r="AC19" s="13" t="s">
        <v>34</v>
      </c>
      <c r="AD19" s="14">
        <v>13812450672</v>
      </c>
      <c r="AE19" s="13" t="s">
        <v>30</v>
      </c>
    </row>
    <row r="20" spans="1:31" ht="39" customHeight="1">
      <c r="A20" s="7">
        <v>10</v>
      </c>
      <c r="B20" s="7" t="s">
        <v>25</v>
      </c>
      <c r="C20" s="8">
        <v>43768</v>
      </c>
      <c r="D20" s="9" t="s">
        <v>26</v>
      </c>
      <c r="E20" s="36" t="s">
        <v>36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14">
        <v>2</v>
      </c>
      <c r="AB20" s="15" t="s">
        <v>28</v>
      </c>
      <c r="AC20" s="13" t="s">
        <v>34</v>
      </c>
      <c r="AD20" s="14">
        <v>13812450672</v>
      </c>
      <c r="AE20" s="13" t="s">
        <v>30</v>
      </c>
    </row>
    <row r="21" spans="1:31" ht="51" customHeight="1">
      <c r="A21" s="7">
        <v>12</v>
      </c>
      <c r="B21" s="7" t="s">
        <v>25</v>
      </c>
      <c r="C21" s="8">
        <v>43782</v>
      </c>
      <c r="D21" s="9" t="s">
        <v>26</v>
      </c>
      <c r="E21" s="25" t="s">
        <v>37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AA21" s="14">
        <v>2</v>
      </c>
      <c r="AB21" s="15" t="s">
        <v>28</v>
      </c>
      <c r="AC21" s="13" t="s">
        <v>38</v>
      </c>
      <c r="AD21" s="14">
        <v>15706172197</v>
      </c>
      <c r="AE21" s="13" t="s">
        <v>39</v>
      </c>
    </row>
    <row r="22" spans="1:31" ht="36" customHeight="1">
      <c r="A22" s="7">
        <v>13</v>
      </c>
      <c r="B22" s="7" t="s">
        <v>25</v>
      </c>
      <c r="C22" s="8">
        <v>43789</v>
      </c>
      <c r="D22" s="9" t="s">
        <v>26</v>
      </c>
      <c r="E22" s="25" t="s">
        <v>40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  <c r="AA22" s="14">
        <v>2</v>
      </c>
      <c r="AB22" s="15" t="s">
        <v>28</v>
      </c>
      <c r="AC22" s="13" t="s">
        <v>38</v>
      </c>
      <c r="AD22" s="14">
        <v>15706172197</v>
      </c>
      <c r="AE22" s="13" t="s">
        <v>39</v>
      </c>
    </row>
    <row r="23" spans="1:31" ht="27.95" customHeight="1">
      <c r="A23" s="7">
        <v>15</v>
      </c>
      <c r="B23" s="7" t="s">
        <v>25</v>
      </c>
      <c r="C23" s="8">
        <v>43803</v>
      </c>
      <c r="D23" s="9" t="s">
        <v>26</v>
      </c>
      <c r="E23" s="25" t="s">
        <v>41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  <c r="AA23" s="14">
        <v>2</v>
      </c>
      <c r="AB23" s="15" t="s">
        <v>28</v>
      </c>
      <c r="AC23" s="19" t="s">
        <v>42</v>
      </c>
      <c r="AD23" s="14">
        <v>15706172197</v>
      </c>
      <c r="AE23" s="13" t="s">
        <v>39</v>
      </c>
    </row>
    <row r="24" spans="1:31" ht="29.25" customHeight="1">
      <c r="A24" s="7">
        <v>16</v>
      </c>
      <c r="B24" s="7" t="s">
        <v>25</v>
      </c>
      <c r="C24" s="8">
        <v>43810</v>
      </c>
      <c r="D24" s="9" t="s">
        <v>26</v>
      </c>
      <c r="E24" s="25" t="s">
        <v>43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  <c r="AA24" s="14">
        <v>2</v>
      </c>
      <c r="AB24" s="15" t="s">
        <v>28</v>
      </c>
      <c r="AC24" s="13" t="s">
        <v>42</v>
      </c>
      <c r="AD24" s="14">
        <v>15262900956</v>
      </c>
      <c r="AE24" s="13" t="s">
        <v>39</v>
      </c>
    </row>
    <row r="25" spans="1:31" ht="25.7" customHeight="1">
      <c r="A25" s="7"/>
      <c r="B25" s="7"/>
      <c r="C25" s="9"/>
      <c r="D25" s="10"/>
      <c r="E25" s="33" t="s">
        <v>44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16"/>
      <c r="AB25" s="17"/>
      <c r="AC25" s="16"/>
      <c r="AD25" s="16"/>
      <c r="AE25" s="16"/>
    </row>
    <row r="26" spans="1:31" ht="14.25" customHeight="1">
      <c r="A26" s="38" t="s">
        <v>70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1:31" ht="14.25" customHeight="1">
      <c r="A27" s="37" t="s">
        <v>71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ht="14.25" customHeight="1">
      <c r="A28" s="37" t="s">
        <v>72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18" customFormat="1" ht="23.25" customHeight="1">
      <c r="A29" s="37" t="s">
        <v>73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>
      <c r="A30" s="43" t="s">
        <v>74</v>
      </c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12"/>
    </row>
    <row r="31" spans="1:31">
      <c r="A31" s="45" t="s">
        <v>75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</sheetData>
  <mergeCells count="52">
    <mergeCell ref="A1:AE1"/>
    <mergeCell ref="A2:AE2"/>
    <mergeCell ref="A3:AE3"/>
    <mergeCell ref="A4:A10"/>
    <mergeCell ref="C4:E4"/>
    <mergeCell ref="Z4:AA4"/>
    <mergeCell ref="AB4:AE4"/>
    <mergeCell ref="C5:E5"/>
    <mergeCell ref="Z5:AA5"/>
    <mergeCell ref="AB5:AE5"/>
    <mergeCell ref="C6:E6"/>
    <mergeCell ref="Z6:AA6"/>
    <mergeCell ref="AB6:AE6"/>
    <mergeCell ref="C7:E7"/>
    <mergeCell ref="Z7:AA7"/>
    <mergeCell ref="AB7:AE7"/>
    <mergeCell ref="AB10:AE10"/>
    <mergeCell ref="A11:AE11"/>
    <mergeCell ref="C8:E8"/>
    <mergeCell ref="AB8:AE8"/>
    <mergeCell ref="C9:E9"/>
    <mergeCell ref="Z9:AA9"/>
    <mergeCell ref="AB9:AE9"/>
    <mergeCell ref="A12:A14"/>
    <mergeCell ref="B12:B14"/>
    <mergeCell ref="C12:C14"/>
    <mergeCell ref="D12:D14"/>
    <mergeCell ref="C10:E10"/>
    <mergeCell ref="Z10:AA10"/>
    <mergeCell ref="AD12:AD14"/>
    <mergeCell ref="AE12:AE14"/>
    <mergeCell ref="E15:Z15"/>
    <mergeCell ref="E16:Z16"/>
    <mergeCell ref="E12:Z14"/>
    <mergeCell ref="AA12:AA14"/>
    <mergeCell ref="AB12:AB14"/>
    <mergeCell ref="AC12:AC14"/>
    <mergeCell ref="E21:X21"/>
    <mergeCell ref="E22:Z22"/>
    <mergeCell ref="E23:Z23"/>
    <mergeCell ref="E24:Z24"/>
    <mergeCell ref="E17:Z17"/>
    <mergeCell ref="E18:Z18"/>
    <mergeCell ref="E19:Z19"/>
    <mergeCell ref="E20:Z20"/>
    <mergeCell ref="A29:AE29"/>
    <mergeCell ref="A30:AD30"/>
    <mergeCell ref="A31:AE31"/>
    <mergeCell ref="E25:Z25"/>
    <mergeCell ref="A26:AE26"/>
    <mergeCell ref="A27:AE27"/>
    <mergeCell ref="A28:AE28"/>
  </mergeCells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D33" sqref="D33"/>
    </sheetView>
  </sheetViews>
  <sheetFormatPr defaultRowHeight="14.25"/>
  <cols>
    <col min="1" max="2" width="2.875" style="1" customWidth="1"/>
    <col min="3" max="3" width="8.5" style="1" customWidth="1"/>
    <col min="4" max="4" width="5.25" style="1" customWidth="1"/>
    <col min="5" max="5" width="1.75" style="1" customWidth="1"/>
    <col min="6" max="25" width="2.5" style="1" customWidth="1"/>
    <col min="26" max="26" width="18.75" style="1" customWidth="1"/>
    <col min="27" max="27" width="3.125" style="1" customWidth="1"/>
    <col min="28" max="28" width="24.875" style="1" customWidth="1"/>
    <col min="29" max="29" width="11.625" style="1" customWidth="1"/>
    <col min="30" max="30" width="12.25" style="1" customWidth="1"/>
    <col min="31" max="31" width="9.125" style="1" customWidth="1"/>
    <col min="32" max="32" width="17.375" style="1" customWidth="1"/>
    <col min="33" max="33" width="11.125" style="1" customWidth="1"/>
    <col min="34" max="16384" width="9" style="1"/>
  </cols>
  <sheetData>
    <row r="1" spans="1:33" ht="22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3" ht="22.5">
      <c r="A2" s="20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"/>
    </row>
    <row r="3" spans="1:33">
      <c r="A3" s="21" t="s">
        <v>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3">
      <c r="A4" s="41" t="s">
        <v>3</v>
      </c>
      <c r="B4" s="3"/>
      <c r="C4" s="23" t="s">
        <v>4</v>
      </c>
      <c r="D4" s="23"/>
      <c r="E4" s="23"/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5">
        <v>11</v>
      </c>
      <c r="Q4" s="5">
        <v>12</v>
      </c>
      <c r="R4" s="5">
        <v>13</v>
      </c>
      <c r="S4" s="5">
        <v>14</v>
      </c>
      <c r="T4" s="5">
        <v>15</v>
      </c>
      <c r="U4" s="5">
        <v>16</v>
      </c>
      <c r="V4" s="5">
        <v>17</v>
      </c>
      <c r="W4" s="5">
        <v>18</v>
      </c>
      <c r="X4" s="5">
        <v>19</v>
      </c>
      <c r="Y4" s="5">
        <v>20</v>
      </c>
      <c r="Z4" s="23" t="s">
        <v>5</v>
      </c>
      <c r="AA4" s="23"/>
      <c r="AB4" s="23" t="s">
        <v>6</v>
      </c>
      <c r="AC4" s="23"/>
      <c r="AD4" s="23"/>
      <c r="AE4" s="23"/>
      <c r="AF4" s="23"/>
    </row>
    <row r="5" spans="1:33">
      <c r="A5" s="41"/>
      <c r="B5" s="3"/>
      <c r="C5" s="23" t="s">
        <v>7</v>
      </c>
      <c r="D5" s="23"/>
      <c r="E5" s="23"/>
      <c r="F5" s="4"/>
      <c r="G5" s="4">
        <v>2</v>
      </c>
      <c r="H5" s="4">
        <v>2</v>
      </c>
      <c r="I5" s="13"/>
      <c r="J5" s="13">
        <v>2</v>
      </c>
      <c r="K5" s="13"/>
      <c r="L5" s="13">
        <v>2</v>
      </c>
      <c r="N5" s="13">
        <v>2</v>
      </c>
      <c r="O5" s="13">
        <v>2</v>
      </c>
      <c r="P5" s="13"/>
      <c r="Q5" s="13">
        <v>2</v>
      </c>
      <c r="R5" s="13">
        <v>2</v>
      </c>
      <c r="S5" s="13"/>
      <c r="T5" s="13">
        <v>2</v>
      </c>
      <c r="U5" s="13">
        <v>2</v>
      </c>
      <c r="V5" s="13"/>
      <c r="W5" s="13"/>
      <c r="X5" s="13"/>
      <c r="Y5" s="4"/>
      <c r="Z5" s="23">
        <v>20</v>
      </c>
      <c r="AA5" s="23"/>
      <c r="AB5" s="24"/>
      <c r="AC5" s="24"/>
      <c r="AD5" s="24"/>
      <c r="AE5" s="24"/>
      <c r="AF5" s="24"/>
    </row>
    <row r="6" spans="1:33">
      <c r="A6" s="41"/>
      <c r="B6" s="3"/>
      <c r="C6" s="23" t="s">
        <v>8</v>
      </c>
      <c r="D6" s="23"/>
      <c r="E6" s="2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4"/>
      <c r="T6" s="3"/>
      <c r="U6" s="4"/>
      <c r="V6" s="3"/>
      <c r="W6" s="4"/>
      <c r="X6" s="4"/>
      <c r="Y6" s="4"/>
      <c r="Z6" s="23">
        <f>SUM(F6:Y6)</f>
        <v>0</v>
      </c>
      <c r="AA6" s="23"/>
      <c r="AB6" s="23"/>
      <c r="AC6" s="23"/>
      <c r="AD6" s="23"/>
      <c r="AE6" s="23"/>
      <c r="AF6" s="23"/>
    </row>
    <row r="7" spans="1:33">
      <c r="A7" s="41"/>
      <c r="B7" s="3"/>
      <c r="C7" s="23" t="s">
        <v>9</v>
      </c>
      <c r="D7" s="23"/>
      <c r="E7" s="23"/>
      <c r="F7" s="4"/>
      <c r="G7" s="4"/>
      <c r="H7" s="4"/>
      <c r="I7" s="3">
        <v>2</v>
      </c>
      <c r="J7" s="4"/>
      <c r="K7" s="4"/>
      <c r="L7" s="4"/>
      <c r="M7" s="4">
        <v>2</v>
      </c>
      <c r="N7" s="4"/>
      <c r="O7" s="4"/>
      <c r="P7" s="4">
        <v>2</v>
      </c>
      <c r="Q7" s="3"/>
      <c r="R7" s="4"/>
      <c r="S7" s="4"/>
      <c r="T7" s="4"/>
      <c r="U7" s="4"/>
      <c r="V7" s="4"/>
      <c r="W7" s="4"/>
      <c r="X7" s="4"/>
      <c r="Y7" s="4"/>
      <c r="Z7" s="23">
        <v>6</v>
      </c>
      <c r="AA7" s="23"/>
      <c r="AB7" s="23"/>
      <c r="AC7" s="23"/>
      <c r="AD7" s="23"/>
      <c r="AE7" s="23"/>
      <c r="AF7" s="23"/>
    </row>
    <row r="8" spans="1:33">
      <c r="A8" s="41"/>
      <c r="B8" s="3"/>
      <c r="C8" s="23" t="s">
        <v>10</v>
      </c>
      <c r="D8" s="23"/>
      <c r="E8" s="23"/>
      <c r="F8" s="4"/>
      <c r="G8" s="4"/>
      <c r="H8" s="4"/>
      <c r="I8" s="4"/>
      <c r="J8" s="4"/>
      <c r="K8" s="4"/>
      <c r="L8" s="4"/>
      <c r="M8" s="13"/>
      <c r="N8" s="4"/>
      <c r="O8" s="4"/>
      <c r="P8" s="4"/>
      <c r="Q8" s="4"/>
      <c r="R8" s="4"/>
      <c r="S8" s="4">
        <v>2</v>
      </c>
      <c r="T8" s="4"/>
      <c r="U8" s="4"/>
      <c r="V8" s="4">
        <v>2</v>
      </c>
      <c r="W8" s="4"/>
      <c r="X8" s="4"/>
      <c r="Y8" s="4"/>
      <c r="AA8" s="1">
        <v>4</v>
      </c>
      <c r="AB8" s="23"/>
      <c r="AC8" s="23"/>
      <c r="AD8" s="23"/>
      <c r="AE8" s="23"/>
      <c r="AF8" s="23"/>
    </row>
    <row r="9" spans="1:33" ht="14.25" customHeight="1">
      <c r="A9" s="41"/>
      <c r="B9" s="6"/>
      <c r="C9" s="28" t="s">
        <v>11</v>
      </c>
      <c r="D9" s="29"/>
      <c r="E9" s="3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3"/>
      <c r="AA9" s="23"/>
      <c r="AB9" s="31" t="s">
        <v>12</v>
      </c>
      <c r="AC9" s="32"/>
      <c r="AD9" s="32"/>
      <c r="AE9" s="32"/>
      <c r="AF9" s="56"/>
    </row>
    <row r="10" spans="1:33" ht="14.25" customHeight="1">
      <c r="A10" s="41"/>
      <c r="B10" s="3"/>
      <c r="C10" s="33" t="s">
        <v>13</v>
      </c>
      <c r="D10" s="33"/>
      <c r="E10" s="33"/>
      <c r="F10" s="4">
        <f t="shared" ref="F10:L10" si="0">SUM(F5:F8)</f>
        <v>0</v>
      </c>
      <c r="G10" s="4">
        <f t="shared" si="0"/>
        <v>2</v>
      </c>
      <c r="H10" s="4">
        <f t="shared" si="0"/>
        <v>2</v>
      </c>
      <c r="I10" s="4">
        <f t="shared" si="0"/>
        <v>2</v>
      </c>
      <c r="J10" s="4">
        <f t="shared" si="0"/>
        <v>2</v>
      </c>
      <c r="K10" s="4">
        <f t="shared" si="0"/>
        <v>0</v>
      </c>
      <c r="L10" s="4">
        <f t="shared" si="0"/>
        <v>2</v>
      </c>
      <c r="M10" s="4">
        <v>2</v>
      </c>
      <c r="N10" s="4">
        <f t="shared" ref="N10:S10" si="1">SUM(N5:N8)</f>
        <v>2</v>
      </c>
      <c r="O10" s="4">
        <f t="shared" si="1"/>
        <v>2</v>
      </c>
      <c r="P10" s="4">
        <f t="shared" si="1"/>
        <v>2</v>
      </c>
      <c r="Q10" s="4">
        <f t="shared" si="1"/>
        <v>2</v>
      </c>
      <c r="R10" s="4">
        <f t="shared" si="1"/>
        <v>2</v>
      </c>
      <c r="S10" s="4">
        <f t="shared" si="1"/>
        <v>2</v>
      </c>
      <c r="T10" s="4">
        <v>2</v>
      </c>
      <c r="U10" s="4">
        <f>SUM(U5:U8)</f>
        <v>2</v>
      </c>
      <c r="V10" s="4">
        <f>SUM(V5:V8)</f>
        <v>2</v>
      </c>
      <c r="W10" s="4">
        <f>SUM(W5:W8)</f>
        <v>0</v>
      </c>
      <c r="X10" s="4">
        <f>SUM(X5:X8)</f>
        <v>0</v>
      </c>
      <c r="Y10" s="4">
        <f>SUM(Y5:Y8)</f>
        <v>0</v>
      </c>
      <c r="Z10" s="23">
        <v>30</v>
      </c>
      <c r="AA10" s="23"/>
      <c r="AB10" s="34"/>
      <c r="AC10" s="34"/>
      <c r="AD10" s="34"/>
      <c r="AE10" s="34"/>
      <c r="AF10" s="34"/>
    </row>
    <row r="11" spans="1:33" ht="20.25">
      <c r="A11" s="35" t="s">
        <v>14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3">
      <c r="A12" s="41" t="s">
        <v>15</v>
      </c>
      <c r="B12" s="46" t="s">
        <v>16</v>
      </c>
      <c r="C12" s="23" t="s">
        <v>17</v>
      </c>
      <c r="D12" s="49" t="s">
        <v>18</v>
      </c>
      <c r="E12" s="42" t="s">
        <v>19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52" t="s">
        <v>20</v>
      </c>
      <c r="AB12" s="53" t="s">
        <v>21</v>
      </c>
      <c r="AC12" s="39" t="s">
        <v>22</v>
      </c>
      <c r="AD12" s="40" t="s">
        <v>23</v>
      </c>
      <c r="AE12" s="41" t="s">
        <v>24</v>
      </c>
      <c r="AF12" s="39" t="s">
        <v>22</v>
      </c>
    </row>
    <row r="13" spans="1:33">
      <c r="A13" s="41"/>
      <c r="B13" s="47"/>
      <c r="C13" s="23"/>
      <c r="D13" s="5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52"/>
      <c r="AB13" s="54"/>
      <c r="AC13" s="39"/>
      <c r="AD13" s="40"/>
      <c r="AE13" s="41"/>
      <c r="AF13" s="39"/>
    </row>
    <row r="14" spans="1:33">
      <c r="A14" s="41"/>
      <c r="B14" s="48"/>
      <c r="C14" s="23"/>
      <c r="D14" s="5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52"/>
      <c r="AB14" s="55"/>
      <c r="AC14" s="39"/>
      <c r="AD14" s="40"/>
      <c r="AE14" s="41"/>
      <c r="AF14" s="39"/>
    </row>
    <row r="15" spans="1:33" ht="24">
      <c r="A15" s="7">
        <v>4</v>
      </c>
      <c r="B15" s="7" t="s">
        <v>25</v>
      </c>
      <c r="C15" s="8">
        <v>43726</v>
      </c>
      <c r="D15" s="9" t="s">
        <v>26</v>
      </c>
      <c r="E15" s="25" t="s">
        <v>53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14">
        <v>2</v>
      </c>
      <c r="AB15" s="15" t="s">
        <v>54</v>
      </c>
      <c r="AC15" s="13" t="s">
        <v>29</v>
      </c>
      <c r="AD15" s="14">
        <v>13615283356</v>
      </c>
      <c r="AE15" s="13" t="s">
        <v>55</v>
      </c>
      <c r="AF15" s="1" t="s">
        <v>29</v>
      </c>
      <c r="AG15" s="13"/>
    </row>
    <row r="16" spans="1:33" ht="24">
      <c r="A16" s="7">
        <v>8</v>
      </c>
      <c r="B16" s="7" t="s">
        <v>25</v>
      </c>
      <c r="C16" s="8">
        <v>43754</v>
      </c>
      <c r="D16" s="9" t="s">
        <v>26</v>
      </c>
      <c r="E16" s="25" t="s">
        <v>56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14">
        <v>2</v>
      </c>
      <c r="AB16" s="15" t="s">
        <v>54</v>
      </c>
      <c r="AC16" s="13" t="s">
        <v>34</v>
      </c>
      <c r="AD16" s="14">
        <v>13812450672</v>
      </c>
      <c r="AE16" s="13" t="s">
        <v>55</v>
      </c>
      <c r="AF16" s="13" t="s">
        <v>34</v>
      </c>
    </row>
    <row r="17" spans="1:32" ht="29.25" customHeight="1">
      <c r="A17" s="7">
        <v>11</v>
      </c>
      <c r="B17" s="7" t="s">
        <v>25</v>
      </c>
      <c r="C17" s="8">
        <v>43775</v>
      </c>
      <c r="D17" s="10" t="s">
        <v>26</v>
      </c>
      <c r="E17" s="25" t="s">
        <v>56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14">
        <v>2</v>
      </c>
      <c r="AB17" s="15" t="s">
        <v>54</v>
      </c>
      <c r="AC17" s="13" t="s">
        <v>38</v>
      </c>
      <c r="AD17" s="14">
        <v>15706172197</v>
      </c>
      <c r="AE17" s="13" t="s">
        <v>57</v>
      </c>
      <c r="AF17" s="13" t="s">
        <v>38</v>
      </c>
    </row>
    <row r="18" spans="1:32">
      <c r="A18" s="7">
        <v>14</v>
      </c>
      <c r="B18" s="7" t="s">
        <v>25</v>
      </c>
      <c r="C18" s="8">
        <v>43796</v>
      </c>
      <c r="D18" s="9" t="s">
        <v>26</v>
      </c>
      <c r="E18" s="25" t="s">
        <v>59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14">
        <v>2</v>
      </c>
      <c r="AB18" s="15" t="s">
        <v>61</v>
      </c>
      <c r="AC18" s="13" t="s">
        <v>38</v>
      </c>
      <c r="AD18" s="14">
        <v>15706172197</v>
      </c>
      <c r="AE18" s="13" t="s">
        <v>39</v>
      </c>
      <c r="AF18" s="13" t="s">
        <v>38</v>
      </c>
    </row>
    <row r="19" spans="1:32" ht="24">
      <c r="A19" s="7">
        <v>17</v>
      </c>
      <c r="B19" s="7" t="s">
        <v>25</v>
      </c>
      <c r="C19" s="8">
        <v>43817</v>
      </c>
      <c r="D19" s="10" t="s">
        <v>26</v>
      </c>
      <c r="E19" s="25" t="s">
        <v>59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14">
        <v>2</v>
      </c>
      <c r="AB19" s="15" t="s">
        <v>60</v>
      </c>
      <c r="AC19" s="13" t="s">
        <v>42</v>
      </c>
      <c r="AD19" s="14">
        <v>15262900956</v>
      </c>
      <c r="AE19" s="13" t="s">
        <v>39</v>
      </c>
      <c r="AF19" s="13"/>
    </row>
    <row r="20" spans="1:32" ht="18" customHeight="1">
      <c r="A20" s="7"/>
      <c r="B20" s="7"/>
      <c r="C20" s="8"/>
      <c r="D20" s="10"/>
      <c r="E20" s="25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14"/>
      <c r="AB20" s="15"/>
      <c r="AC20" s="13"/>
      <c r="AD20" s="14"/>
      <c r="AE20" s="13"/>
      <c r="AF20" s="13"/>
    </row>
    <row r="21" spans="1:32">
      <c r="A21" s="7"/>
      <c r="B21" s="7"/>
      <c r="C21" s="9"/>
      <c r="D21" s="10"/>
      <c r="E21" s="33" t="s">
        <v>44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16"/>
      <c r="AB21" s="17"/>
      <c r="AC21" s="16"/>
      <c r="AD21" s="16"/>
      <c r="AE21" s="16"/>
      <c r="AF21" s="13"/>
    </row>
    <row r="22" spans="1:32">
      <c r="A22" s="38" t="s">
        <v>45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>
      <c r="A23" s="37" t="s">
        <v>46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>
      <c r="A24" s="37" t="s">
        <v>47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>
      <c r="A25" s="37" t="s">
        <v>48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>
      <c r="A26" s="43" t="s">
        <v>49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12"/>
      <c r="AF26" s="11"/>
    </row>
    <row r="27" spans="1:32">
      <c r="A27" s="45" t="s">
        <v>58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</sheetData>
  <mergeCells count="49">
    <mergeCell ref="A26:AD26"/>
    <mergeCell ref="A27:AF27"/>
    <mergeCell ref="A4:A10"/>
    <mergeCell ref="A12:A14"/>
    <mergeCell ref="B12:B14"/>
    <mergeCell ref="C12:C14"/>
    <mergeCell ref="D12:D14"/>
    <mergeCell ref="AA12:AA14"/>
    <mergeCell ref="AB12:AB14"/>
    <mergeCell ref="AC12:AC14"/>
    <mergeCell ref="E19:Z19"/>
    <mergeCell ref="E21:Z21"/>
    <mergeCell ref="A22:AF22"/>
    <mergeCell ref="A23:AF23"/>
    <mergeCell ref="A24:AF24"/>
    <mergeCell ref="AD12:AD14"/>
    <mergeCell ref="AE12:AE14"/>
    <mergeCell ref="AF12:AF14"/>
    <mergeCell ref="E12:Z14"/>
    <mergeCell ref="C10:E10"/>
    <mergeCell ref="Z10:AA10"/>
    <mergeCell ref="AB10:AF10"/>
    <mergeCell ref="A25:AF25"/>
    <mergeCell ref="A11:AF11"/>
    <mergeCell ref="E15:Z15"/>
    <mergeCell ref="E16:Z16"/>
    <mergeCell ref="E17:Z17"/>
    <mergeCell ref="E20:Z20"/>
    <mergeCell ref="E18:Z18"/>
    <mergeCell ref="C7:E7"/>
    <mergeCell ref="Z7:AA7"/>
    <mergeCell ref="AB7:AF7"/>
    <mergeCell ref="C8:E8"/>
    <mergeCell ref="AB8:AF8"/>
    <mergeCell ref="C9:E9"/>
    <mergeCell ref="Z9:AA9"/>
    <mergeCell ref="AB9:AF9"/>
    <mergeCell ref="C5:E5"/>
    <mergeCell ref="Z5:AA5"/>
    <mergeCell ref="AB5:AF5"/>
    <mergeCell ref="C6:E6"/>
    <mergeCell ref="Z6:AA6"/>
    <mergeCell ref="AB6:AF6"/>
    <mergeCell ref="A1:AF1"/>
    <mergeCell ref="A2:AE2"/>
    <mergeCell ref="A3:AF3"/>
    <mergeCell ref="C4:E4"/>
    <mergeCell ref="Z4:AA4"/>
    <mergeCell ref="AB4:AF4"/>
  </mergeCells>
  <phoneticPr fontId="26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理论课教学日历模板</vt:lpstr>
      <vt:lpstr>理论课教学日历</vt:lpstr>
      <vt:lpstr>实验课教学日历模板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2015-09-09T02:21:00Z</cp:lastPrinted>
  <dcterms:created xsi:type="dcterms:W3CDTF">1996-12-17T01:32:00Z</dcterms:created>
  <dcterms:modified xsi:type="dcterms:W3CDTF">2019-08-29T08:53:02Z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