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095" windowHeight="11940" activeTab="1"/>
  </bookViews>
  <sheets>
    <sheet name="理论课教学日历" sheetId="4" r:id="rId1"/>
    <sheet name="实验课教学日历" sheetId="6" r:id="rId2"/>
    <sheet name="见习课教学日历模板" sheetId="5" r:id="rId3"/>
  </sheets>
  <calcPr calcId="114210"/>
</workbook>
</file>

<file path=xl/calcChain.xml><?xml version="1.0" encoding="utf-8"?>
<calcChain xmlns="http://schemas.openxmlformats.org/spreadsheetml/2006/main">
  <c r="AA10" i="5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AA8"/>
  <c r="AA7"/>
  <c r="AA6"/>
  <c r="AA5"/>
  <c r="X10" i="6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Y8"/>
  <c r="Y7"/>
  <c r="Y6"/>
  <c r="Y5"/>
  <c r="Y10" i="4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Y8"/>
  <c r="Y7"/>
  <c r="Y6"/>
  <c r="Y5"/>
  <c r="Y10" i="6"/>
</calcChain>
</file>

<file path=xl/sharedStrings.xml><?xml version="1.0" encoding="utf-8"?>
<sst xmlns="http://schemas.openxmlformats.org/spreadsheetml/2006/main" count="207" uniqueCount="79">
  <si>
    <r>
      <rPr>
        <b/>
        <sz val="18"/>
        <rFont val="宋体"/>
        <charset val="134"/>
      </rPr>
      <t>江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苏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大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教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日</t>
    </r>
    <r>
      <rPr>
        <b/>
        <sz val="18"/>
        <rFont val="Times New Roman"/>
        <family val="1"/>
      </rPr>
      <t xml:space="preserve">    </t>
    </r>
    <r>
      <rPr>
        <b/>
        <sz val="18"/>
        <rFont val="宋体"/>
        <charset val="134"/>
      </rPr>
      <t>历</t>
    </r>
  </si>
  <si>
    <t>理 论 课</t>
  </si>
  <si>
    <t>教
学
进
度
表</t>
  </si>
  <si>
    <r>
      <rPr>
        <sz val="10.5"/>
        <rFont val="宋体"/>
        <charset val="134"/>
      </rPr>
      <t>周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次</t>
    </r>
  </si>
  <si>
    <t>合计</t>
  </si>
  <si>
    <r>
      <rPr>
        <sz val="10.5"/>
        <rFont val="宋体"/>
        <charset val="134"/>
      </rPr>
      <t>备</t>
    </r>
    <r>
      <rPr>
        <sz val="10.5"/>
        <rFont val="Times New Roman"/>
        <family val="1"/>
      </rPr>
      <t xml:space="preserve">    </t>
    </r>
    <r>
      <rPr>
        <sz val="10.5"/>
        <rFont val="宋体"/>
        <charset val="134"/>
      </rPr>
      <t>注</t>
    </r>
  </si>
  <si>
    <r>
      <rPr>
        <sz val="10.5"/>
        <rFont val="宋体"/>
        <charset val="134"/>
      </rPr>
      <t>讲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课</t>
    </r>
  </si>
  <si>
    <t>讨    论</t>
  </si>
  <si>
    <r>
      <rPr>
        <sz val="10.5"/>
        <rFont val="宋体"/>
        <charset val="134"/>
      </rPr>
      <t>实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验</t>
    </r>
    <r>
      <rPr>
        <sz val="10.5"/>
        <rFont val="Times New Roman"/>
        <family val="1"/>
      </rPr>
      <t xml:space="preserve">  </t>
    </r>
  </si>
  <si>
    <t>见    习</t>
  </si>
  <si>
    <t>课     外</t>
  </si>
  <si>
    <t>每周时数合计</t>
  </si>
  <si>
    <r>
      <rPr>
        <b/>
        <sz val="16"/>
        <rFont val="宋体"/>
        <charset val="134"/>
      </rPr>
      <t>教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内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容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和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学</t>
    </r>
    <r>
      <rPr>
        <b/>
        <sz val="16"/>
        <rFont val="Times New Roman"/>
        <family val="1"/>
      </rPr>
      <t xml:space="preserve"> </t>
    </r>
    <r>
      <rPr>
        <b/>
        <sz val="16"/>
        <rFont val="宋体"/>
        <charset val="134"/>
      </rPr>
      <t>时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数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安</t>
    </r>
    <r>
      <rPr>
        <b/>
        <sz val="16"/>
        <rFont val="Times New Roman"/>
        <family val="1"/>
      </rPr>
      <t xml:space="preserve">  </t>
    </r>
    <r>
      <rPr>
        <b/>
        <sz val="16"/>
        <rFont val="宋体"/>
        <charset val="134"/>
      </rPr>
      <t>排</t>
    </r>
  </si>
  <si>
    <t>周
次</t>
  </si>
  <si>
    <t>星期</t>
  </si>
  <si>
    <t>授课日期</t>
  </si>
  <si>
    <t>节次</t>
  </si>
  <si>
    <r>
      <rPr>
        <sz val="10.5"/>
        <rFont val="宋体"/>
        <charset val="134"/>
      </rPr>
      <t>教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学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</si>
  <si>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t>讲课学时</t>
  </si>
  <si>
    <t>上课地点</t>
  </si>
  <si>
    <t>任课教师姓名</t>
  </si>
  <si>
    <t>联系电话</t>
  </si>
  <si>
    <t>职称</t>
  </si>
  <si>
    <r>
      <rPr>
        <sz val="9"/>
        <rFont val="宋体"/>
        <charset val="134"/>
      </rPr>
      <t>W</t>
    </r>
    <r>
      <rPr>
        <sz val="9"/>
        <rFont val="宋体"/>
        <charset val="134"/>
      </rPr>
      <t>5</t>
    </r>
  </si>
  <si>
    <t>Anatomy of the eye 眼球解剖学</t>
  </si>
  <si>
    <r>
      <rPr>
        <sz val="9"/>
        <rFont val="宋体"/>
        <charset val="134"/>
      </rPr>
      <t>R30</t>
    </r>
    <r>
      <rPr>
        <sz val="9"/>
        <rFont val="宋体"/>
        <charset val="134"/>
      </rPr>
      <t>1</t>
    </r>
    <r>
      <rPr>
        <sz val="9"/>
        <rFont val="宋体"/>
        <charset val="134"/>
      </rPr>
      <t>,B3,SJJ京江学院3号楼30</t>
    </r>
    <r>
      <rPr>
        <sz val="9"/>
        <rFont val="宋体"/>
        <charset val="134"/>
      </rPr>
      <t>1</t>
    </r>
    <r>
      <rPr>
        <sz val="9"/>
        <rFont val="宋体"/>
        <charset val="134"/>
      </rPr>
      <t xml:space="preserve">室     </t>
    </r>
  </si>
  <si>
    <t>石春和</t>
  </si>
  <si>
    <t>主任医师</t>
  </si>
  <si>
    <t>Diseases of the Lid 眼睑疾病 Diseases of the Lacrimal Apparatus  泪器疾病 Diseases of the tears 泪液疾病</t>
  </si>
  <si>
    <t>Diseases of the Conjunctiva 结膜疾病</t>
  </si>
  <si>
    <t>赵治</t>
  </si>
  <si>
    <t>副主任医师</t>
  </si>
  <si>
    <t>W7</t>
  </si>
  <si>
    <t xml:space="preserve">Diseases of the Cornea 角膜疾病  </t>
  </si>
  <si>
    <t>Diseases of the Lens 晶体疾病</t>
  </si>
  <si>
    <r>
      <rPr>
        <sz val="9"/>
        <rFont val="Times New Roman"/>
        <family val="1"/>
      </rPr>
      <t xml:space="preserve"> Glaucoma </t>
    </r>
    <r>
      <rPr>
        <sz val="9"/>
        <rFont val="宋体"/>
        <charset val="134"/>
      </rPr>
      <t>青光眼</t>
    </r>
  </si>
  <si>
    <r>
      <rPr>
        <sz val="9"/>
        <rFont val="Times New Roman"/>
        <family val="1"/>
      </rPr>
      <t xml:space="preserve"> Diseases of the Uveal Tract </t>
    </r>
    <r>
      <rPr>
        <sz val="9"/>
        <rFont val="宋体"/>
        <charset val="134"/>
      </rPr>
      <t>脉络膜疾病</t>
    </r>
    <r>
      <rPr>
        <sz val="9"/>
        <rFont val="Times New Roman"/>
        <family val="1"/>
      </rPr>
      <t xml:space="preserve">  Diseases of the Vitreous </t>
    </r>
    <r>
      <rPr>
        <sz val="9"/>
        <rFont val="宋体"/>
        <charset val="134"/>
      </rPr>
      <t>玻璃体疾病</t>
    </r>
    <r>
      <rPr>
        <sz val="9"/>
        <rFont val="Times New Roman"/>
        <family val="1"/>
      </rPr>
      <t xml:space="preserve">  Disease of the retina  </t>
    </r>
    <r>
      <rPr>
        <sz val="9"/>
        <rFont val="宋体"/>
        <charset val="134"/>
      </rPr>
      <t>视网膜病</t>
    </r>
    <r>
      <rPr>
        <sz val="9"/>
        <rFont val="Times New Roman"/>
        <family val="1"/>
      </rPr>
      <t xml:space="preserve">  Disease of the optic nerve  </t>
    </r>
    <r>
      <rPr>
        <sz val="9"/>
        <rFont val="宋体"/>
        <charset val="134"/>
      </rPr>
      <t>视神经病</t>
    </r>
  </si>
  <si>
    <t>贡亦清</t>
  </si>
  <si>
    <t>Optics and Refraction 屈光不正</t>
  </si>
  <si>
    <t>Strabismus and Nystagmus 斜视和眼球震颤                                        Diseases of the Orbit 眼眶疾病</t>
  </si>
  <si>
    <t>Ocular injuries 眼外伤 Systemic Ophthalmology 全身病的眼部表现</t>
  </si>
  <si>
    <t>考试</t>
  </si>
  <si>
    <r>
      <rPr>
        <sz val="10"/>
        <rFont val="宋体"/>
        <charset val="134"/>
      </rPr>
      <t>说明：</t>
    </r>
    <r>
      <rPr>
        <sz val="10"/>
        <rFont val="Times New Roman"/>
        <family val="1"/>
      </rPr>
      <t xml:space="preserve"> 1.</t>
    </r>
    <r>
      <rPr>
        <sz val="10"/>
        <rFont val="宋体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</si>
  <si>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family val="1"/>
      </rPr>
      <t xml:space="preserve">              2.</t>
    </r>
    <r>
      <rPr>
        <sz val="10"/>
        <color indexed="8"/>
        <rFont val="宋体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</si>
  <si>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family val="1"/>
      </rPr>
      <t xml:space="preserve">              3.</t>
    </r>
    <r>
      <rPr>
        <sz val="10"/>
        <color indexed="8"/>
        <rFont val="宋体"/>
        <charset val="134"/>
      </rPr>
      <t>一个教学班由多位教师授课时，在</t>
    </r>
    <r>
      <rPr>
        <sz val="10"/>
        <color indexed="8"/>
        <rFont val="宋体"/>
        <charset val="134"/>
      </rPr>
      <t>“</t>
    </r>
    <r>
      <rPr>
        <sz val="10"/>
        <color indexed="8"/>
        <rFont val="宋体"/>
        <charset val="134"/>
      </rPr>
      <t>任课教师分工</t>
    </r>
    <r>
      <rPr>
        <sz val="10"/>
        <color indexed="8"/>
        <rFont val="宋体"/>
        <charset val="134"/>
      </rPr>
      <t>”</t>
    </r>
    <r>
      <rPr>
        <sz val="10"/>
        <color indexed="8"/>
        <rFont val="宋体"/>
        <charset val="134"/>
      </rPr>
      <t>栏中注明任课教师姓名。</t>
    </r>
  </si>
  <si>
    <r>
      <rPr>
        <sz val="10"/>
        <color indexed="8"/>
        <rFont val="Times New Roman"/>
        <family val="1"/>
      </rPr>
      <t xml:space="preserve">              4.</t>
    </r>
    <r>
      <rPr>
        <sz val="10"/>
        <color indexed="8"/>
        <rFont val="宋体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</si>
  <si>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family val="1"/>
      </rPr>
      <t xml:space="preserve">              5.</t>
    </r>
    <r>
      <rPr>
        <sz val="10"/>
        <color indexed="8"/>
        <rFont val="宋体"/>
        <charset val="134"/>
      </rPr>
      <t>本表经系（教研室）主任批准执行，教师不得任意更改。如有更改，须经系（教研室）审批。</t>
    </r>
  </si>
  <si>
    <t>实 验 课</t>
  </si>
  <si>
    <t>实      验       内        容</t>
  </si>
  <si>
    <t>实验学时</t>
  </si>
  <si>
    <t>带教教师姓名</t>
  </si>
  <si>
    <t>W5</t>
  </si>
  <si>
    <t>Anatomy of pig eye 猪眼球解剖</t>
  </si>
  <si>
    <t>6th Floor北固校区医技楼6楼</t>
  </si>
  <si>
    <t>孟娜娜</t>
  </si>
  <si>
    <t>主治医师</t>
  </si>
  <si>
    <t>History taking 病史采集 Testing of visual acuity 视力检查                    External ocular examination 外眼检查 Fundus Examination with Direct ophthalmoscope 直接眼底镜眼底检查</t>
  </si>
  <si>
    <t>observation of anterior segment diseases models 眼前段疾病模型学习  Fundus Examination with Indirect ophthalmoscope 间接眼底镜眼底检查 Examination with Slit-lamp microscope and anterior segment photography 裂隙灯检查和前段照相</t>
  </si>
  <si>
    <t xml:space="preserve">the third Floor of Rehabilitation　　　　　　　　　 eye hospital　　康复眼科医院3楼 </t>
  </si>
  <si>
    <t>姜焕荣      许博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</si>
  <si>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3775379978</t>
    </r>
    <r>
      <rPr>
        <sz val="10"/>
        <rFont val="宋体"/>
        <charset val="134"/>
      </rPr>
      <t xml:space="preserve">  15952851698</t>
    </r>
  </si>
  <si>
    <t xml:space="preserve">Tonometery, Perimetery, Corneal curvature measurment, A/B scan 眼压，视野，角膜曲率,OCT和眼A/B超检查 Cornea thickness metering, Fundus photography &amp; laser , P-VEP, YAG laser，Cornea endothelium counting  角膜厚度测量，P-VEP检查，眼底照相及眼底激光和YAG激光,角膜内皮细胞计数 </t>
  </si>
  <si>
    <t>Ophthalmic surgery
眼科手术(viedo)
Ophthalmic diseases
眼科疾病（ppt）</t>
  </si>
  <si>
    <t>见 习 课</t>
  </si>
  <si>
    <r>
      <rPr>
        <u/>
        <sz val="10.5"/>
        <rFont val="Times New Roman"/>
        <family val="1"/>
      </rPr>
      <t>2015-2016</t>
    </r>
    <r>
      <rPr>
        <sz val="10.5"/>
        <rFont val="宋体"/>
        <charset val="134"/>
      </rPr>
      <t>学年第</t>
    </r>
    <r>
      <rPr>
        <u/>
        <sz val="10.5"/>
        <rFont val="宋体"/>
        <charset val="134"/>
      </rPr>
      <t>一</t>
    </r>
    <r>
      <rPr>
        <sz val="10.5"/>
        <rFont val="宋体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charset val="134"/>
      </rPr>
      <t>课程：</t>
    </r>
    <r>
      <rPr>
        <u/>
        <sz val="10.5"/>
        <rFont val="宋体"/>
        <charset val="134"/>
      </rPr>
      <t>食品物理学</t>
    </r>
    <r>
      <rPr>
        <u/>
        <sz val="10.5"/>
        <rFont val="Times New Roman"/>
        <family val="1"/>
      </rPr>
      <t xml:space="preserve">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宋体"/>
        <charset val="134"/>
      </rPr>
      <t>食品</t>
    </r>
    <r>
      <rPr>
        <u/>
        <sz val="10.5"/>
        <rFont val="Times New Roman"/>
        <family val="1"/>
      </rPr>
      <t>1301</t>
    </r>
    <r>
      <rPr>
        <u/>
        <sz val="10.5"/>
        <rFont val="宋体"/>
        <charset val="134"/>
      </rPr>
      <t>、食品安全</t>
    </r>
    <r>
      <rPr>
        <u/>
        <sz val="10.5"/>
        <rFont val="Times New Roman"/>
        <family val="1"/>
      </rPr>
      <t>1301</t>
    </r>
  </si>
  <si>
    <t>实    验</t>
  </si>
  <si>
    <r>
      <rPr>
        <sz val="10.5"/>
        <rFont val="宋体"/>
        <charset val="134"/>
      </rPr>
      <t>见</t>
    </r>
    <r>
      <rPr>
        <sz val="10.5"/>
        <rFont val="Times New Roman"/>
        <family val="1"/>
      </rPr>
      <t xml:space="preserve">       </t>
    </r>
    <r>
      <rPr>
        <sz val="10.5"/>
        <rFont val="宋体"/>
        <charset val="134"/>
      </rPr>
      <t>习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family val="1"/>
      </rPr>
      <t xml:space="preserve">        </t>
    </r>
    <r>
      <rPr>
        <sz val="10.5"/>
        <rFont val="宋体"/>
        <charset val="134"/>
      </rPr>
      <t>容</t>
    </r>
  </si>
  <si>
    <t>见习学时</t>
  </si>
  <si>
    <t>上课班级</t>
  </si>
  <si>
    <t>见习医院、病区</t>
  </si>
  <si>
    <t>考核</t>
  </si>
  <si>
    <r>
      <rPr>
        <sz val="10"/>
        <rFont val="宋体"/>
        <charset val="134"/>
      </rPr>
      <t>主讲教师：</t>
    </r>
    <r>
      <rPr>
        <u/>
        <sz val="12"/>
        <color indexed="30"/>
        <rFont val="华文行楷"/>
        <charset val="134"/>
      </rPr>
      <t>姜松</t>
    </r>
    <r>
      <rPr>
        <u/>
        <sz val="12"/>
        <rFont val="华文行楷"/>
        <charset val="134"/>
      </rPr>
      <t xml:space="preserve"> </t>
    </r>
    <r>
      <rPr>
        <sz val="10"/>
        <rFont val="Times New Roman"/>
        <family val="1"/>
      </rPr>
      <t xml:space="preserve">       </t>
    </r>
    <r>
      <rPr>
        <sz val="10"/>
        <rFont val="宋体"/>
        <charset val="134"/>
      </rPr>
      <t>系（教研室）：</t>
    </r>
    <r>
      <rPr>
        <u/>
        <sz val="10"/>
        <color indexed="30"/>
        <rFont val="宋体"/>
        <charset val="134"/>
      </rPr>
      <t>食品科学与工程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</t>
    </r>
    <r>
      <rPr>
        <u/>
        <sz val="10"/>
        <color indexed="30"/>
        <rFont val="宋体"/>
        <charset val="134"/>
      </rPr>
      <t>段玉清</t>
    </r>
    <r>
      <rPr>
        <sz val="10"/>
        <color indexed="3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           </t>
    </r>
    <r>
      <rPr>
        <sz val="10"/>
        <rFont val="Times New Roman"/>
        <family val="1"/>
      </rPr>
      <t xml:space="preserve">   2015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 8 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 15 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</si>
  <si>
    <t>董诺</t>
    <phoneticPr fontId="29" type="noConversion"/>
  </si>
  <si>
    <t>1,2</t>
    <phoneticPr fontId="29" type="noConversion"/>
  </si>
  <si>
    <t xml:space="preserve">R306,B3,SJJ京江学院3号楼306室     </t>
    <phoneticPr fontId="29" type="noConversion"/>
  </si>
  <si>
    <r>
      <rPr>
        <sz val="10"/>
        <rFont val="宋体"/>
        <charset val="134"/>
      </rPr>
      <t>主讲教师：</t>
    </r>
    <r>
      <rPr>
        <u/>
        <sz val="12"/>
        <color indexed="30"/>
        <rFont val="华文行楷"/>
        <charset val="134"/>
      </rPr>
      <t>Shi chun-he石春和</t>
    </r>
    <r>
      <rPr>
        <u/>
        <sz val="12"/>
        <rFont val="华文行楷"/>
        <charset val="134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rFont val="宋体"/>
        <charset val="134"/>
      </rPr>
      <t>系（教研室）：</t>
    </r>
    <r>
      <rPr>
        <u/>
        <sz val="10"/>
        <color indexed="30"/>
        <rFont val="宋体"/>
        <charset val="134"/>
      </rPr>
      <t>康复医院眼科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</t>
    </r>
    <r>
      <rPr>
        <u/>
        <sz val="10"/>
        <color indexed="30"/>
        <rFont val="宋体"/>
        <charset val="134"/>
      </rPr>
      <t>石春和</t>
    </r>
    <r>
      <rPr>
        <sz val="10"/>
        <color indexed="3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 2019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8 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 18 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  <phoneticPr fontId="29" type="noConversion"/>
  </si>
  <si>
    <r>
      <t>2019-2020</t>
    </r>
    <r>
      <rPr>
        <sz val="10.5"/>
        <rFont val="宋体"/>
        <charset val="134"/>
      </rPr>
      <t>学年第</t>
    </r>
    <r>
      <rPr>
        <u/>
        <sz val="10.5"/>
        <rFont val="宋体"/>
        <charset val="134"/>
      </rPr>
      <t>一</t>
    </r>
    <r>
      <rPr>
        <sz val="10.5"/>
        <rFont val="宋体"/>
        <charset val="134"/>
      </rPr>
      <t>学期</t>
    </r>
    <r>
      <rPr>
        <sz val="10.5"/>
        <rFont val="Times New Roman"/>
        <family val="1"/>
      </rPr>
      <t xml:space="preserve">          </t>
    </r>
    <r>
      <rPr>
        <sz val="10.5"/>
        <rFont val="宋体"/>
        <charset val="134"/>
      </rPr>
      <t>课程：</t>
    </r>
    <r>
      <rPr>
        <u/>
        <sz val="10.5"/>
        <rFont val="Times New Roman"/>
        <family val="1"/>
      </rPr>
      <t xml:space="preserve"> Ophthalmology </t>
    </r>
    <r>
      <rPr>
        <sz val="10.5"/>
        <rFont val="Times New Roman"/>
        <family val="1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family val="1"/>
      </rPr>
      <t xml:space="preserve">: </t>
    </r>
    <r>
      <rPr>
        <u/>
        <sz val="10.5"/>
        <rFont val="Times New Roman"/>
        <family val="1"/>
      </rPr>
      <t>MBBS2015</t>
    </r>
    <r>
      <rPr>
        <u/>
        <sz val="10.5"/>
        <rFont val="宋体"/>
        <charset val="134"/>
      </rPr>
      <t>秋（</t>
    </r>
    <r>
      <rPr>
        <u/>
        <sz val="10.5"/>
        <rFont val="Times New Roman"/>
        <family val="1"/>
      </rPr>
      <t>2</t>
    </r>
    <r>
      <rPr>
        <u/>
        <sz val="10.5"/>
        <rFont val="宋体"/>
        <charset val="134"/>
      </rPr>
      <t>）</t>
    </r>
    <phoneticPr fontId="29" type="noConversion"/>
  </si>
  <si>
    <r>
      <rPr>
        <sz val="10"/>
        <rFont val="宋体"/>
        <charset val="134"/>
      </rPr>
      <t>主讲教师：</t>
    </r>
    <r>
      <rPr>
        <u/>
        <sz val="12"/>
        <color indexed="30"/>
        <rFont val="Times New Roman"/>
        <family val="1"/>
      </rPr>
      <t>Jiang huan-rong</t>
    </r>
    <r>
      <rPr>
        <u/>
        <sz val="12"/>
        <color indexed="30"/>
        <rFont val="华文行楷"/>
        <charset val="134"/>
      </rPr>
      <t>姜焕荣</t>
    </r>
    <r>
      <rPr>
        <sz val="10"/>
        <rFont val="Times New Roman"/>
        <family val="1"/>
      </rPr>
      <t xml:space="preserve">  </t>
    </r>
    <r>
      <rPr>
        <sz val="10"/>
        <rFont val="宋体"/>
        <charset val="134"/>
      </rPr>
      <t>系（教研室）：</t>
    </r>
    <r>
      <rPr>
        <u/>
        <sz val="10"/>
        <color indexed="30"/>
        <rFont val="宋体"/>
        <charset val="134"/>
      </rPr>
      <t>康复医院眼科</t>
    </r>
    <r>
      <rPr>
        <u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宋体"/>
        <charset val="134"/>
      </rPr>
      <t>系（教研室）主任</t>
    </r>
    <r>
      <rPr>
        <sz val="10"/>
        <rFont val="宋体"/>
        <charset val="134"/>
      </rPr>
      <t>：</t>
    </r>
    <r>
      <rPr>
        <u/>
        <sz val="10"/>
        <color indexed="30"/>
        <rFont val="宋体"/>
        <charset val="134"/>
      </rPr>
      <t>石春和</t>
    </r>
    <r>
      <rPr>
        <sz val="10"/>
        <color indexed="3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 2019</t>
    </r>
    <r>
      <rPr>
        <sz val="10"/>
        <rFont val="宋体"/>
        <charset val="134"/>
      </rPr>
      <t>年</t>
    </r>
    <r>
      <rPr>
        <sz val="10"/>
        <rFont val="Times New Roman"/>
        <family val="1"/>
      </rPr>
      <t xml:space="preserve">  8 </t>
    </r>
    <r>
      <rPr>
        <sz val="10"/>
        <rFont val="宋体"/>
        <charset val="134"/>
      </rPr>
      <t>月</t>
    </r>
    <r>
      <rPr>
        <sz val="10"/>
        <rFont val="Times New Roman"/>
        <family val="1"/>
      </rPr>
      <t xml:space="preserve">  18 </t>
    </r>
    <r>
      <rPr>
        <sz val="10"/>
        <rFont val="宋体"/>
        <charset val="134"/>
      </rPr>
      <t>日</t>
    </r>
    <r>
      <rPr>
        <sz val="10"/>
        <rFont val="Times New Roman"/>
        <family val="1"/>
      </rPr>
      <t xml:space="preserve">         </t>
    </r>
    <phoneticPr fontId="29" type="noConversion"/>
  </si>
  <si>
    <t xml:space="preserve"> </t>
    <phoneticPr fontId="29" type="noConversion"/>
  </si>
</sst>
</file>

<file path=xl/styles.xml><?xml version="1.0" encoding="utf-8"?>
<styleSheet xmlns="http://schemas.openxmlformats.org/spreadsheetml/2006/main">
  <fonts count="32">
    <font>
      <sz val="12"/>
      <name val="宋体"/>
      <charset val="134"/>
    </font>
    <font>
      <b/>
      <sz val="18"/>
      <name val="宋体"/>
      <charset val="134"/>
    </font>
    <font>
      <u/>
      <sz val="10.5"/>
      <name val="Times New Roman"/>
      <family val="1"/>
    </font>
    <font>
      <sz val="10.5"/>
      <name val="宋体"/>
      <charset val="134"/>
    </font>
    <font>
      <sz val="10.5"/>
      <name val="Times New Roman"/>
      <family val="1"/>
    </font>
    <font>
      <sz val="10.5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9"/>
      <name val="Times New Roman"/>
      <family val="1"/>
    </font>
    <font>
      <sz val="10"/>
      <name val="宋体"/>
      <charset val="134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b/>
      <sz val="18"/>
      <name val="Times New Roman"/>
      <family val="1"/>
    </font>
    <font>
      <b/>
      <sz val="16"/>
      <name val="Times New Roman"/>
      <family val="1"/>
    </font>
    <font>
      <u/>
      <sz val="12"/>
      <color indexed="30"/>
      <name val="华文行楷"/>
      <charset val="134"/>
    </font>
    <font>
      <u/>
      <sz val="12"/>
      <name val="华文行楷"/>
      <charset val="134"/>
    </font>
    <font>
      <u/>
      <sz val="10"/>
      <color indexed="30"/>
      <name val="宋体"/>
      <charset val="134"/>
    </font>
    <font>
      <u/>
      <sz val="10"/>
      <name val="Times New Roman"/>
      <family val="1"/>
    </font>
    <font>
      <sz val="10"/>
      <color indexed="10"/>
      <name val="Times New Roman"/>
      <family val="1"/>
    </font>
    <font>
      <sz val="10"/>
      <color indexed="30"/>
      <name val="Times New Roman"/>
      <family val="1"/>
    </font>
    <font>
      <u/>
      <sz val="12"/>
      <color indexed="30"/>
      <name val="Times New Roman"/>
      <family val="1"/>
    </font>
    <font>
      <sz val="12"/>
      <name val="宋体"/>
      <charset val="134"/>
    </font>
    <font>
      <b/>
      <sz val="18"/>
      <name val="宋体"/>
      <charset val="134"/>
    </font>
    <font>
      <sz val="10.5"/>
      <name val="宋体"/>
      <charset val="134"/>
    </font>
    <font>
      <u/>
      <sz val="10.5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10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58" fontId="8" fillId="0" borderId="1" xfId="0" applyNumberFormat="1" applyFont="1" applyBorder="1" applyAlignment="1">
      <alignment horizontal="center" vertical="center" wrapText="1"/>
    </xf>
    <xf numFmtId="58" fontId="8" fillId="0" borderId="2" xfId="0" applyNumberFormat="1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6" fillId="0" borderId="1" xfId="16" applyFont="1" applyBorder="1" applyAlignment="1">
      <alignment horizontal="center" vertical="center" wrapText="1"/>
    </xf>
    <xf numFmtId="0" fontId="6" fillId="0" borderId="1" xfId="16" applyFont="1" applyBorder="1" applyAlignment="1">
      <alignment horizontal="center" vertical="center"/>
    </xf>
    <xf numFmtId="58" fontId="6" fillId="0" borderId="1" xfId="16" applyNumberFormat="1" applyFont="1" applyBorder="1" applyAlignment="1">
      <alignment horizontal="center" vertical="center" wrapText="1"/>
    </xf>
    <xf numFmtId="58" fontId="8" fillId="0" borderId="1" xfId="16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1" xfId="8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6" fillId="0" borderId="1" xfId="9" applyFont="1" applyBorder="1" applyAlignment="1">
      <alignment vertical="center"/>
    </xf>
    <xf numFmtId="58" fontId="6" fillId="0" borderId="1" xfId="10" applyNumberFormat="1" applyFont="1" applyBorder="1" applyAlignment="1">
      <alignment vertical="center" wrapText="1"/>
    </xf>
    <xf numFmtId="58" fontId="8" fillId="0" borderId="1" xfId="10" applyNumberFormat="1" applyFont="1" applyBorder="1" applyAlignment="1">
      <alignment horizontal="center" vertical="center" wrapText="1"/>
    </xf>
    <xf numFmtId="0" fontId="6" fillId="0" borderId="1" xfId="13" applyFont="1" applyBorder="1" applyAlignment="1">
      <alignment horizontal="center" vertical="center"/>
    </xf>
    <xf numFmtId="58" fontId="6" fillId="0" borderId="1" xfId="14" applyNumberFormat="1" applyFont="1" applyBorder="1" applyAlignment="1">
      <alignment horizontal="center" vertical="center" wrapText="1"/>
    </xf>
    <xf numFmtId="0" fontId="6" fillId="0" borderId="1" xfId="12" applyFont="1" applyBorder="1" applyAlignment="1">
      <alignment vertical="center" wrapText="1"/>
    </xf>
    <xf numFmtId="0" fontId="9" fillId="0" borderId="1" xfId="11" applyFont="1" applyBorder="1" applyAlignment="1">
      <alignment vertical="center" wrapText="1"/>
    </xf>
    <xf numFmtId="0" fontId="9" fillId="0" borderId="1" xfId="15" applyFont="1" applyBorder="1" applyAlignment="1">
      <alignment horizontal="center" vertical="center" wrapText="1"/>
    </xf>
    <xf numFmtId="0" fontId="30" fillId="0" borderId="1" xfId="15" applyFont="1" applyBorder="1" applyAlignment="1">
      <alignment horizontal="center" vertical="center" wrapText="1"/>
    </xf>
    <xf numFmtId="0" fontId="29" fillId="0" borderId="1" xfId="12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6" fillId="2" borderId="1" xfId="13" applyFont="1" applyFill="1" applyBorder="1" applyAlignment="1">
      <alignment horizontal="center" vertical="center"/>
    </xf>
    <xf numFmtId="0" fontId="6" fillId="2" borderId="1" xfId="9" applyFont="1" applyFill="1" applyBorder="1" applyAlignment="1">
      <alignment vertical="center"/>
    </xf>
    <xf numFmtId="58" fontId="6" fillId="2" borderId="1" xfId="14" applyNumberFormat="1" applyFont="1" applyFill="1" applyBorder="1" applyAlignment="1">
      <alignment horizontal="center" vertical="center" wrapText="1"/>
    </xf>
    <xf numFmtId="58" fontId="8" fillId="2" borderId="1" xfId="1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9" fillId="2" borderId="1" xfId="12" applyFont="1" applyFill="1" applyBorder="1" applyAlignment="1">
      <alignment vertical="center" wrapText="1"/>
    </xf>
    <xf numFmtId="0" fontId="9" fillId="2" borderId="1" xfId="15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30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7">
    <cellStyle name="Normal" xfId="0" builtinId="0"/>
    <cellStyle name="常规 10" xfId="1"/>
    <cellStyle name="常规 11" xfId="2"/>
    <cellStyle name="常规 12" xfId="3"/>
    <cellStyle name="常规 13" xfId="4"/>
    <cellStyle name="常规 14" xfId="5"/>
    <cellStyle name="常规 15" xfId="6"/>
    <cellStyle name="常规 16" xfId="7"/>
    <cellStyle name="常规 17" xfId="8"/>
    <cellStyle name="常规 2" xfId="9"/>
    <cellStyle name="常规 3" xfId="10"/>
    <cellStyle name="常规 4" xfId="11"/>
    <cellStyle name="常规 5" xfId="12"/>
    <cellStyle name="常规 6" xfId="13"/>
    <cellStyle name="常规 7" xfId="14"/>
    <cellStyle name="常规 8" xfId="15"/>
    <cellStyle name="常规 9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190500</xdr:colOff>
      <xdr:row>21</xdr:row>
      <xdr:rowOff>85725</xdr:rowOff>
    </xdr:from>
    <xdr:to>
      <xdr:col>34</xdr:col>
      <xdr:colOff>0</xdr:colOff>
      <xdr:row>23</xdr:row>
      <xdr:rowOff>66675</xdr:rowOff>
    </xdr:to>
    <xdr:sp macro="" textlink="">
      <xdr:nvSpPr>
        <xdr:cNvPr id="3073" name="圆角矩形标注 3"/>
        <xdr:cNvSpPr>
          <a:spLocks noChangeArrowheads="1"/>
        </xdr:cNvSpPr>
      </xdr:nvSpPr>
      <xdr:spPr>
        <a:xfrm>
          <a:off x="6648450" y="6210300"/>
          <a:ext cx="1962150" cy="609600"/>
        </a:xfrm>
        <a:prstGeom prst="wedgeRoundRectCallout">
          <a:avLst>
            <a:gd name="adj1" fmla="val -98611"/>
            <a:gd name="adj2" fmla="val -52843"/>
            <a:gd name="adj3" fmla="val 16667"/>
          </a:avLst>
        </a:prstGeom>
        <a:solidFill>
          <a:srgbClr val="FFFF00"/>
        </a:solidFill>
        <a:ln w="3175" algn="ctr">
          <a:solidFill>
            <a:srgbClr val="FF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调休日，照常填写，实际上课时间按校定调休日期执行。</a:t>
          </a:r>
        </a:p>
      </xdr:txBody>
    </xdr:sp>
    <xdr:clientData/>
  </xdr:twoCellAnchor>
  <xdr:twoCellAnchor>
    <xdr:from>
      <xdr:col>29</xdr:col>
      <xdr:colOff>171450</xdr:colOff>
      <xdr:row>17</xdr:row>
      <xdr:rowOff>76200</xdr:rowOff>
    </xdr:from>
    <xdr:to>
      <xdr:col>34</xdr:col>
      <xdr:colOff>0</xdr:colOff>
      <xdr:row>19</xdr:row>
      <xdr:rowOff>219075</xdr:rowOff>
    </xdr:to>
    <xdr:sp macro="" textlink="">
      <xdr:nvSpPr>
        <xdr:cNvPr id="3074" name="矩形标注 4"/>
        <xdr:cNvSpPr>
          <a:spLocks noChangeArrowheads="1"/>
        </xdr:cNvSpPr>
      </xdr:nvSpPr>
      <xdr:spPr>
        <a:xfrm>
          <a:off x="6629400" y="5057775"/>
          <a:ext cx="1981200" cy="676275"/>
        </a:xfrm>
        <a:prstGeom prst="wedgeRectCallout">
          <a:avLst>
            <a:gd name="adj1" fmla="val -95894"/>
            <a:gd name="adj2" fmla="val 80153"/>
          </a:avLst>
        </a:prstGeom>
        <a:solidFill>
          <a:srgbClr val="FFFF00"/>
        </a:solidFill>
        <a:ln w="3175" algn="ctr">
          <a:solidFill>
            <a:srgbClr val="FF0000"/>
          </a:solidFill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1100" b="0" i="0" u="none" strike="noStrike" baseline="0">
              <a:solidFill>
                <a:srgbClr val="FF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国假日，不用填写，教学内容顺延或在本表中另行安排。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1"/>
  <sheetViews>
    <sheetView topLeftCell="A16" workbookViewId="0">
      <selection activeCell="AL17" sqref="AL17"/>
    </sheetView>
  </sheetViews>
  <sheetFormatPr defaultRowHeight="14.25"/>
  <cols>
    <col min="1" max="1" width="3" style="3" customWidth="1"/>
    <col min="2" max="2" width="2.875" style="3" customWidth="1"/>
    <col min="3" max="3" width="6.75" style="3" customWidth="1"/>
    <col min="4" max="4" width="3" style="3" customWidth="1"/>
    <col min="5" max="5" width="1.75" style="3" hidden="1" customWidth="1"/>
    <col min="6" max="6" width="2.5" style="3" customWidth="1"/>
    <col min="7" max="7" width="1.875" style="3" customWidth="1"/>
    <col min="8" max="8" width="2" style="3" customWidth="1"/>
    <col min="9" max="9" width="2.125" style="3" customWidth="1"/>
    <col min="10" max="10" width="2" style="3" customWidth="1"/>
    <col min="11" max="11" width="2.125" style="3" customWidth="1"/>
    <col min="12" max="12" width="2" style="3" customWidth="1"/>
    <col min="13" max="13" width="2.125" style="3" customWidth="1"/>
    <col min="14" max="14" width="2" style="3" customWidth="1"/>
    <col min="15" max="15" width="2.375" style="3" customWidth="1"/>
    <col min="16" max="17" width="2.5" style="3" customWidth="1"/>
    <col min="18" max="18" width="2.625" style="3" customWidth="1"/>
    <col min="19" max="20" width="2.5" style="3" customWidth="1"/>
    <col min="21" max="23" width="2.375" style="3" customWidth="1"/>
    <col min="24" max="24" width="2.625" style="3" customWidth="1"/>
    <col min="25" max="25" width="1.75" style="3" hidden="1" customWidth="1"/>
    <col min="26" max="26" width="2.75" style="3" customWidth="1"/>
    <col min="27" max="27" width="4.625" style="3" customWidth="1"/>
    <col min="28" max="28" width="2.875" style="3" customWidth="1"/>
    <col min="29" max="29" width="10.5" style="3" customWidth="1"/>
    <col min="30" max="30" width="4" style="3" customWidth="1"/>
    <col min="31" max="31" width="3.875" style="3" hidden="1" customWidth="1"/>
    <col min="32" max="16384" width="9" style="3"/>
  </cols>
  <sheetData>
    <row r="1" spans="1:31" s="1" customFormat="1" ht="37.5" customHeigh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31" s="1" customFormat="1" ht="30.75" customHeight="1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</row>
    <row r="3" spans="1:31" ht="17.25" customHeight="1">
      <c r="A3" s="55" t="s">
        <v>76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</row>
    <row r="4" spans="1:31" ht="14.25" customHeight="1">
      <c r="A4" s="73" t="s">
        <v>2</v>
      </c>
      <c r="B4" s="4"/>
      <c r="C4" s="56" t="s">
        <v>3</v>
      </c>
      <c r="D4" s="56"/>
      <c r="E4" s="56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56" t="s">
        <v>4</v>
      </c>
      <c r="Z4" s="56"/>
      <c r="AA4" s="56" t="s">
        <v>5</v>
      </c>
      <c r="AB4" s="56"/>
      <c r="AC4" s="56"/>
      <c r="AD4" s="56"/>
      <c r="AE4" s="56"/>
    </row>
    <row r="5" spans="1:31">
      <c r="A5" s="73"/>
      <c r="B5" s="4"/>
      <c r="C5" s="56" t="s">
        <v>6</v>
      </c>
      <c r="D5" s="56"/>
      <c r="E5" s="56"/>
      <c r="F5" s="44" t="s">
        <v>78</v>
      </c>
      <c r="G5" s="5">
        <v>2</v>
      </c>
      <c r="H5" s="44" t="s">
        <v>78</v>
      </c>
      <c r="I5" s="13">
        <v>2</v>
      </c>
      <c r="J5" s="13">
        <v>2</v>
      </c>
      <c r="K5" s="13"/>
      <c r="L5" s="13">
        <v>2</v>
      </c>
      <c r="M5" s="13"/>
      <c r="N5" s="13">
        <v>2</v>
      </c>
      <c r="O5" s="43" t="s">
        <v>78</v>
      </c>
      <c r="P5" s="13">
        <v>2</v>
      </c>
      <c r="Q5" s="13">
        <v>2</v>
      </c>
      <c r="R5" s="13">
        <v>2</v>
      </c>
      <c r="S5" s="43" t="s">
        <v>78</v>
      </c>
      <c r="T5" s="13">
        <v>2</v>
      </c>
      <c r="U5" s="43" t="s">
        <v>78</v>
      </c>
      <c r="V5" s="13">
        <v>2</v>
      </c>
      <c r="W5" s="13">
        <v>2</v>
      </c>
      <c r="X5" s="13"/>
      <c r="Y5" s="56">
        <f>SUM(F5:X5)</f>
        <v>22</v>
      </c>
      <c r="Z5" s="56"/>
      <c r="AA5" s="57"/>
      <c r="AB5" s="57"/>
      <c r="AC5" s="57"/>
      <c r="AD5" s="57"/>
      <c r="AE5" s="57"/>
    </row>
    <row r="6" spans="1:31">
      <c r="A6" s="73"/>
      <c r="B6" s="4"/>
      <c r="C6" s="56" t="s">
        <v>7</v>
      </c>
      <c r="D6" s="56"/>
      <c r="E6" s="56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6">
        <f>SUM(F6:X6)</f>
        <v>0</v>
      </c>
      <c r="Z6" s="56"/>
      <c r="AA6" s="56"/>
      <c r="AB6" s="56"/>
      <c r="AC6" s="56"/>
      <c r="AD6" s="56"/>
      <c r="AE6" s="56"/>
    </row>
    <row r="7" spans="1:31">
      <c r="A7" s="73"/>
      <c r="B7" s="4"/>
      <c r="C7" s="56" t="s">
        <v>8</v>
      </c>
      <c r="D7" s="56"/>
      <c r="E7" s="56"/>
      <c r="F7" s="5"/>
      <c r="G7" s="5"/>
      <c r="H7" s="5"/>
      <c r="I7" s="44" t="s">
        <v>78</v>
      </c>
      <c r="J7" s="5">
        <v>2</v>
      </c>
      <c r="K7" s="44" t="s">
        <v>78</v>
      </c>
      <c r="L7" s="5"/>
      <c r="M7" s="5">
        <v>2</v>
      </c>
      <c r="N7" s="5"/>
      <c r="O7" s="5">
        <v>2</v>
      </c>
      <c r="P7" s="5"/>
      <c r="Q7" s="5"/>
      <c r="R7" s="44" t="s">
        <v>78</v>
      </c>
      <c r="S7" s="5">
        <v>2</v>
      </c>
      <c r="T7" s="44" t="s">
        <v>78</v>
      </c>
      <c r="U7" s="5">
        <v>2</v>
      </c>
      <c r="V7" s="5"/>
      <c r="W7" s="5"/>
      <c r="X7" s="5"/>
      <c r="Y7" s="56">
        <f>SUM(F7:X7)</f>
        <v>10</v>
      </c>
      <c r="Z7" s="56"/>
      <c r="AA7" s="56"/>
      <c r="AB7" s="56"/>
      <c r="AC7" s="56"/>
      <c r="AD7" s="56"/>
      <c r="AE7" s="56"/>
    </row>
    <row r="8" spans="1:31">
      <c r="A8" s="73"/>
      <c r="B8" s="4"/>
      <c r="C8" s="56" t="s">
        <v>9</v>
      </c>
      <c r="D8" s="56"/>
      <c r="E8" s="5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6">
        <f>SUM(L8:X8)</f>
        <v>0</v>
      </c>
      <c r="Z8" s="56"/>
      <c r="AA8" s="56"/>
      <c r="AB8" s="56"/>
      <c r="AC8" s="56"/>
      <c r="AD8" s="56"/>
      <c r="AE8" s="56"/>
    </row>
    <row r="9" spans="1:31">
      <c r="A9" s="73"/>
      <c r="B9" s="7"/>
      <c r="C9" s="58" t="s">
        <v>10</v>
      </c>
      <c r="D9" s="59"/>
      <c r="E9" s="60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61"/>
      <c r="Z9" s="62"/>
      <c r="AA9" s="61"/>
      <c r="AB9" s="62"/>
      <c r="AC9" s="62"/>
      <c r="AD9" s="62"/>
      <c r="AE9" s="63"/>
    </row>
    <row r="10" spans="1:31">
      <c r="A10" s="73"/>
      <c r="B10" s="4"/>
      <c r="C10" s="64" t="s">
        <v>11</v>
      </c>
      <c r="D10" s="64"/>
      <c r="E10" s="64"/>
      <c r="F10" s="5">
        <f>SUM(F5:F8)</f>
        <v>0</v>
      </c>
      <c r="G10" s="5">
        <f>SUM(G5:G8)</f>
        <v>2</v>
      </c>
      <c r="H10" s="5">
        <f>SUM(H5:H8)</f>
        <v>0</v>
      </c>
      <c r="I10" s="5">
        <f>SUM(I5:I8)</f>
        <v>2</v>
      </c>
      <c r="J10" s="5">
        <f>SUM(J5:J8)</f>
        <v>4</v>
      </c>
      <c r="K10" s="5">
        <f t="shared" ref="K10:Y10" si="0">SUM(K5:K8)</f>
        <v>0</v>
      </c>
      <c r="L10" s="5">
        <f t="shared" si="0"/>
        <v>2</v>
      </c>
      <c r="M10" s="5">
        <f t="shared" si="0"/>
        <v>2</v>
      </c>
      <c r="N10" s="5">
        <f t="shared" si="0"/>
        <v>2</v>
      </c>
      <c r="O10" s="5">
        <f t="shared" si="0"/>
        <v>2</v>
      </c>
      <c r="P10" s="5">
        <f t="shared" si="0"/>
        <v>2</v>
      </c>
      <c r="Q10" s="5">
        <f t="shared" si="0"/>
        <v>2</v>
      </c>
      <c r="R10" s="5">
        <f t="shared" si="0"/>
        <v>2</v>
      </c>
      <c r="S10" s="5">
        <f t="shared" si="0"/>
        <v>2</v>
      </c>
      <c r="T10" s="5">
        <f t="shared" si="0"/>
        <v>2</v>
      </c>
      <c r="U10" s="5">
        <f t="shared" si="0"/>
        <v>2</v>
      </c>
      <c r="V10" s="5">
        <f t="shared" si="0"/>
        <v>2</v>
      </c>
      <c r="W10" s="5">
        <f t="shared" si="0"/>
        <v>2</v>
      </c>
      <c r="X10" s="5">
        <f t="shared" si="0"/>
        <v>0</v>
      </c>
      <c r="Y10" s="56">
        <f t="shared" si="0"/>
        <v>32</v>
      </c>
      <c r="Z10" s="56"/>
      <c r="AA10" s="65"/>
      <c r="AB10" s="65"/>
      <c r="AC10" s="65"/>
      <c r="AD10" s="65"/>
      <c r="AE10" s="65"/>
    </row>
    <row r="11" spans="1:31" ht="31.5" customHeight="1">
      <c r="A11" s="66" t="s">
        <v>12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</row>
    <row r="12" spans="1:31" ht="15" customHeight="1">
      <c r="A12" s="73" t="s">
        <v>13</v>
      </c>
      <c r="B12" s="82" t="s">
        <v>14</v>
      </c>
      <c r="C12" s="85" t="s">
        <v>15</v>
      </c>
      <c r="D12" s="88" t="s">
        <v>16</v>
      </c>
      <c r="E12" s="74" t="s">
        <v>17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91" t="s">
        <v>18</v>
      </c>
      <c r="AA12" s="85" t="s">
        <v>19</v>
      </c>
      <c r="AB12" s="71" t="s">
        <v>20</v>
      </c>
      <c r="AC12" s="72" t="s">
        <v>21</v>
      </c>
      <c r="AD12" s="73" t="s">
        <v>22</v>
      </c>
      <c r="AE12" s="71" t="s">
        <v>20</v>
      </c>
    </row>
    <row r="13" spans="1:31" ht="15" customHeight="1">
      <c r="A13" s="73"/>
      <c r="B13" s="83"/>
      <c r="C13" s="86"/>
      <c r="D13" s="89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91"/>
      <c r="AA13" s="86"/>
      <c r="AB13" s="71"/>
      <c r="AC13" s="72"/>
      <c r="AD13" s="73"/>
      <c r="AE13" s="71"/>
    </row>
    <row r="14" spans="1:31" ht="41.25" customHeight="1">
      <c r="A14" s="73"/>
      <c r="B14" s="84"/>
      <c r="C14" s="87"/>
      <c r="D14" s="90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91"/>
      <c r="AA14" s="87"/>
      <c r="AB14" s="71"/>
      <c r="AC14" s="72"/>
      <c r="AD14" s="73"/>
      <c r="AE14" s="71"/>
    </row>
    <row r="15" spans="1:31" ht="66.75" customHeight="1">
      <c r="A15" s="23">
        <v>2</v>
      </c>
      <c r="B15" s="32" t="s">
        <v>23</v>
      </c>
      <c r="C15" s="33">
        <v>43714</v>
      </c>
      <c r="D15" s="34" t="s">
        <v>73</v>
      </c>
      <c r="E15" s="67" t="s">
        <v>24</v>
      </c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9"/>
      <c r="Z15" s="24">
        <v>2</v>
      </c>
      <c r="AA15" s="41" t="s">
        <v>74</v>
      </c>
      <c r="AB15" s="38" t="s">
        <v>26</v>
      </c>
      <c r="AC15" s="38">
        <v>18905280531</v>
      </c>
      <c r="AD15" s="38" t="s">
        <v>27</v>
      </c>
      <c r="AE15" s="13"/>
    </row>
    <row r="16" spans="1:31" ht="69.75" customHeight="1">
      <c r="A16" s="35">
        <v>4</v>
      </c>
      <c r="B16" s="32" t="s">
        <v>23</v>
      </c>
      <c r="C16" s="36">
        <v>43728</v>
      </c>
      <c r="D16" s="34" t="s">
        <v>73</v>
      </c>
      <c r="E16" s="70" t="s">
        <v>28</v>
      </c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15">
        <v>2</v>
      </c>
      <c r="AA16" s="37" t="s">
        <v>25</v>
      </c>
      <c r="AB16" s="39" t="s">
        <v>26</v>
      </c>
      <c r="AC16" s="39">
        <v>18905280531</v>
      </c>
      <c r="AD16" s="39" t="s">
        <v>27</v>
      </c>
      <c r="AE16" s="13"/>
    </row>
    <row r="17" spans="1:31" ht="68.25" customHeight="1">
      <c r="A17" s="35">
        <v>5</v>
      </c>
      <c r="B17" s="32" t="s">
        <v>23</v>
      </c>
      <c r="C17" s="36">
        <v>43735</v>
      </c>
      <c r="D17" s="34" t="s">
        <v>73</v>
      </c>
      <c r="E17" s="70" t="s">
        <v>29</v>
      </c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15">
        <v>2</v>
      </c>
      <c r="AA17" s="41" t="s">
        <v>74</v>
      </c>
      <c r="AB17" s="39" t="s">
        <v>30</v>
      </c>
      <c r="AC17" s="39">
        <v>13705287227</v>
      </c>
      <c r="AD17" s="39" t="s">
        <v>31</v>
      </c>
      <c r="AE17" s="13"/>
    </row>
    <row r="18" spans="1:31" ht="67.5" customHeight="1">
      <c r="A18" s="35">
        <v>7</v>
      </c>
      <c r="B18" s="32" t="s">
        <v>32</v>
      </c>
      <c r="C18" s="36">
        <v>43749</v>
      </c>
      <c r="D18" s="34" t="s">
        <v>73</v>
      </c>
      <c r="E18" s="70" t="s">
        <v>33</v>
      </c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15">
        <v>2</v>
      </c>
      <c r="AA18" s="41" t="s">
        <v>74</v>
      </c>
      <c r="AB18" s="39" t="s">
        <v>30</v>
      </c>
      <c r="AC18" s="39">
        <v>13705287227</v>
      </c>
      <c r="AD18" s="39" t="s">
        <v>31</v>
      </c>
      <c r="AE18" s="13"/>
    </row>
    <row r="19" spans="1:31" ht="68.25" customHeight="1">
      <c r="A19" s="35">
        <v>9</v>
      </c>
      <c r="B19" s="32" t="s">
        <v>23</v>
      </c>
      <c r="C19" s="36">
        <v>43763</v>
      </c>
      <c r="D19" s="34" t="s">
        <v>73</v>
      </c>
      <c r="E19" s="70" t="s">
        <v>34</v>
      </c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15">
        <v>2</v>
      </c>
      <c r="AA19" s="41" t="s">
        <v>74</v>
      </c>
      <c r="AB19" s="39" t="s">
        <v>26</v>
      </c>
      <c r="AC19" s="39">
        <v>18905280531</v>
      </c>
      <c r="AD19" s="39" t="s">
        <v>27</v>
      </c>
      <c r="AE19" s="13"/>
    </row>
    <row r="20" spans="1:31" s="53" customFormat="1" ht="75" customHeight="1">
      <c r="A20" s="45">
        <v>11</v>
      </c>
      <c r="B20" s="46" t="s">
        <v>23</v>
      </c>
      <c r="C20" s="47">
        <v>43777</v>
      </c>
      <c r="D20" s="48" t="s">
        <v>73</v>
      </c>
      <c r="E20" s="77" t="s">
        <v>35</v>
      </c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49">
        <v>2</v>
      </c>
      <c r="AA20" s="50" t="s">
        <v>74</v>
      </c>
      <c r="AB20" s="51" t="s">
        <v>26</v>
      </c>
      <c r="AC20" s="51">
        <v>13805280079</v>
      </c>
      <c r="AD20" s="51" t="s">
        <v>27</v>
      </c>
      <c r="AE20" s="52"/>
    </row>
    <row r="21" spans="1:31" ht="69" customHeight="1">
      <c r="A21" s="35">
        <v>12</v>
      </c>
      <c r="B21" s="32" t="s">
        <v>23</v>
      </c>
      <c r="C21" s="36">
        <v>43784</v>
      </c>
      <c r="D21" s="34" t="s">
        <v>73</v>
      </c>
      <c r="E21" s="70" t="s">
        <v>36</v>
      </c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15">
        <v>2</v>
      </c>
      <c r="AA21" s="41" t="s">
        <v>74</v>
      </c>
      <c r="AB21" s="39" t="s">
        <v>37</v>
      </c>
      <c r="AC21" s="39">
        <v>13655292653</v>
      </c>
      <c r="AD21" s="39" t="s">
        <v>27</v>
      </c>
      <c r="AE21" s="13"/>
    </row>
    <row r="22" spans="1:31" ht="69.75" customHeight="1">
      <c r="A22" s="35">
        <v>13</v>
      </c>
      <c r="B22" s="32" t="s">
        <v>23</v>
      </c>
      <c r="C22" s="36">
        <v>43791</v>
      </c>
      <c r="D22" s="34" t="s">
        <v>73</v>
      </c>
      <c r="E22" s="70" t="s">
        <v>38</v>
      </c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15">
        <v>2</v>
      </c>
      <c r="AA22" s="41" t="s">
        <v>74</v>
      </c>
      <c r="AB22" s="40" t="s">
        <v>72</v>
      </c>
      <c r="AC22" s="39">
        <v>15380220779</v>
      </c>
      <c r="AD22" s="39" t="s">
        <v>27</v>
      </c>
      <c r="AE22" s="13"/>
    </row>
    <row r="23" spans="1:31" ht="77.25" customHeight="1">
      <c r="A23" s="35">
        <v>15</v>
      </c>
      <c r="B23" s="32" t="s">
        <v>23</v>
      </c>
      <c r="C23" s="36">
        <v>43805</v>
      </c>
      <c r="D23" s="34" t="s">
        <v>73</v>
      </c>
      <c r="E23" s="70" t="s">
        <v>39</v>
      </c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15">
        <v>2</v>
      </c>
      <c r="AA23" s="41" t="s">
        <v>74</v>
      </c>
      <c r="AB23" s="39" t="s">
        <v>30</v>
      </c>
      <c r="AC23" s="39">
        <v>15252902969</v>
      </c>
      <c r="AD23" s="39" t="s">
        <v>31</v>
      </c>
      <c r="AE23" s="13"/>
    </row>
    <row r="24" spans="1:31" ht="73.5" customHeight="1">
      <c r="A24" s="35">
        <v>17</v>
      </c>
      <c r="B24" s="32" t="s">
        <v>23</v>
      </c>
      <c r="C24" s="36">
        <v>43819</v>
      </c>
      <c r="D24" s="34" t="s">
        <v>73</v>
      </c>
      <c r="E24" s="70" t="s">
        <v>40</v>
      </c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15">
        <v>2</v>
      </c>
      <c r="AA24" s="41" t="s">
        <v>74</v>
      </c>
      <c r="AB24" s="39" t="s">
        <v>26</v>
      </c>
      <c r="AC24" s="39">
        <v>18905280531</v>
      </c>
      <c r="AD24" s="39" t="s">
        <v>27</v>
      </c>
      <c r="AE24" s="13"/>
    </row>
    <row r="25" spans="1:31" ht="67.5" customHeight="1">
      <c r="A25" s="35">
        <v>18</v>
      </c>
      <c r="B25" s="32" t="s">
        <v>23</v>
      </c>
      <c r="C25" s="36">
        <v>43826</v>
      </c>
      <c r="D25" s="34" t="s">
        <v>73</v>
      </c>
      <c r="E25" s="70" t="s">
        <v>41</v>
      </c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15">
        <v>2</v>
      </c>
      <c r="AA25" s="41" t="s">
        <v>74</v>
      </c>
      <c r="AB25" s="39" t="s">
        <v>30</v>
      </c>
      <c r="AC25" s="39">
        <v>13705287227</v>
      </c>
      <c r="AD25" s="39" t="s">
        <v>31</v>
      </c>
      <c r="AE25" s="13"/>
    </row>
    <row r="26" spans="1:31" ht="14.25" customHeight="1">
      <c r="A26" s="75" t="s">
        <v>42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</row>
    <row r="27" spans="1:31" ht="14.25" customHeight="1">
      <c r="A27" s="76" t="s">
        <v>43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</row>
    <row r="28" spans="1:31" ht="14.25" customHeight="1">
      <c r="A28" s="76" t="s">
        <v>44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</row>
    <row r="29" spans="1:31" ht="14.25" customHeight="1">
      <c r="A29" s="76" t="s">
        <v>45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</row>
    <row r="30" spans="1:31" ht="14.25" customHeight="1">
      <c r="A30" s="78" t="s">
        <v>46</v>
      </c>
      <c r="B30" s="78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12"/>
      <c r="AE30" s="11"/>
    </row>
    <row r="31" spans="1:31" s="2" customFormat="1" ht="23.25" customHeight="1">
      <c r="A31" s="80" t="s">
        <v>75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</row>
  </sheetData>
  <mergeCells count="54">
    <mergeCell ref="E24:Y24"/>
    <mergeCell ref="A29:AE29"/>
    <mergeCell ref="A30:AC30"/>
    <mergeCell ref="A31:AE31"/>
    <mergeCell ref="A4:A10"/>
    <mergeCell ref="A12:A14"/>
    <mergeCell ref="B12:B14"/>
    <mergeCell ref="C12:C14"/>
    <mergeCell ref="D12:D14"/>
    <mergeCell ref="Z12:Z14"/>
    <mergeCell ref="E18:Y18"/>
    <mergeCell ref="E25:Y25"/>
    <mergeCell ref="A26:AE26"/>
    <mergeCell ref="A27:AE27"/>
    <mergeCell ref="A28:AE28"/>
    <mergeCell ref="E19:Y19"/>
    <mergeCell ref="E20:Y20"/>
    <mergeCell ref="E21:Y21"/>
    <mergeCell ref="E22:Y22"/>
    <mergeCell ref="E23:Y23"/>
    <mergeCell ref="A11:AE11"/>
    <mergeCell ref="E15:Y15"/>
    <mergeCell ref="E16:Y16"/>
    <mergeCell ref="E17:Y17"/>
    <mergeCell ref="AB12:AB14"/>
    <mergeCell ref="AC12:AC14"/>
    <mergeCell ref="AD12:AD14"/>
    <mergeCell ref="AE12:AE14"/>
    <mergeCell ref="E12:Y14"/>
    <mergeCell ref="AA12:AA14"/>
    <mergeCell ref="C9:E9"/>
    <mergeCell ref="Y9:Z9"/>
    <mergeCell ref="AA9:AE9"/>
    <mergeCell ref="C10:E10"/>
    <mergeCell ref="Y10:Z10"/>
    <mergeCell ref="AA10:AE10"/>
    <mergeCell ref="C7:E7"/>
    <mergeCell ref="Y7:Z7"/>
    <mergeCell ref="AA7:AE7"/>
    <mergeCell ref="C8:E8"/>
    <mergeCell ref="Y8:Z8"/>
    <mergeCell ref="AA8:AE8"/>
    <mergeCell ref="C5:E5"/>
    <mergeCell ref="Y5:Z5"/>
    <mergeCell ref="AA5:AE5"/>
    <mergeCell ref="C6:E6"/>
    <mergeCell ref="Y6:Z6"/>
    <mergeCell ref="AA6:AE6"/>
    <mergeCell ref="A1:AE1"/>
    <mergeCell ref="A2:AD2"/>
    <mergeCell ref="A3:AE3"/>
    <mergeCell ref="C4:E4"/>
    <mergeCell ref="Y4:Z4"/>
    <mergeCell ref="AA4:AE4"/>
  </mergeCells>
  <phoneticPr fontId="29" type="noConversion"/>
  <printOptions horizontalCentered="1"/>
  <pageMargins left="0.46875" right="0.33888888888888902" top="0.39305555555555599" bottom="0.39305555555555599" header="0.196527777777778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25"/>
  <sheetViews>
    <sheetView tabSelected="1" topLeftCell="A16" workbookViewId="0">
      <selection activeCell="AH18" sqref="AH18"/>
    </sheetView>
  </sheetViews>
  <sheetFormatPr defaultRowHeight="14.25"/>
  <cols>
    <col min="1" max="1" width="3" style="3" customWidth="1"/>
    <col min="2" max="2" width="2.875" style="3" customWidth="1"/>
    <col min="3" max="3" width="6.75" style="3" customWidth="1"/>
    <col min="4" max="4" width="3" style="3" customWidth="1"/>
    <col min="5" max="5" width="1.75" style="3" hidden="1" customWidth="1"/>
    <col min="6" max="6" width="2.5" style="3" customWidth="1"/>
    <col min="7" max="7" width="1.875" style="3" customWidth="1"/>
    <col min="8" max="8" width="2" style="3" customWidth="1"/>
    <col min="9" max="9" width="2.125" style="3" customWidth="1"/>
    <col min="10" max="10" width="2" style="3" customWidth="1"/>
    <col min="11" max="11" width="2.125" style="3" customWidth="1"/>
    <col min="12" max="12" width="2" style="3" customWidth="1"/>
    <col min="13" max="13" width="2.125" style="3" customWidth="1"/>
    <col min="14" max="14" width="2" style="3" customWidth="1"/>
    <col min="15" max="15" width="2.375" style="3" customWidth="1"/>
    <col min="16" max="17" width="2.5" style="3" customWidth="1"/>
    <col min="18" max="18" width="2.625" style="3" customWidth="1"/>
    <col min="19" max="20" width="2.5" style="3" customWidth="1"/>
    <col min="21" max="23" width="2.375" style="3" customWidth="1"/>
    <col min="24" max="24" width="2.625" style="3" customWidth="1"/>
    <col min="25" max="25" width="1.75" style="3" hidden="1" customWidth="1"/>
    <col min="26" max="26" width="2.75" style="3" customWidth="1"/>
    <col min="27" max="27" width="4.625" style="3" customWidth="1"/>
    <col min="28" max="28" width="2.875" style="3" customWidth="1"/>
    <col min="29" max="29" width="10.5" style="3" customWidth="1"/>
    <col min="30" max="30" width="4" style="3" customWidth="1"/>
    <col min="31" max="31" width="3.875" style="3" hidden="1" customWidth="1"/>
    <col min="32" max="16384" width="9" style="3"/>
  </cols>
  <sheetData>
    <row r="1" spans="1:31" s="1" customFormat="1" ht="37.5" customHeigh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31" s="1" customFormat="1" ht="30.75" customHeight="1">
      <c r="A2" s="54" t="s">
        <v>47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</row>
    <row r="3" spans="1:31" ht="17.25" customHeight="1">
      <c r="A3" s="55" t="s">
        <v>76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</row>
    <row r="4" spans="1:31" ht="14.25" customHeight="1">
      <c r="A4" s="73" t="s">
        <v>2</v>
      </c>
      <c r="B4" s="4"/>
      <c r="C4" s="56" t="s">
        <v>3</v>
      </c>
      <c r="D4" s="56"/>
      <c r="E4" s="56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56" t="s">
        <v>4</v>
      </c>
      <c r="Z4" s="56"/>
      <c r="AA4" s="56" t="s">
        <v>5</v>
      </c>
      <c r="AB4" s="56"/>
      <c r="AC4" s="56"/>
      <c r="AD4" s="56"/>
      <c r="AE4" s="56"/>
    </row>
    <row r="5" spans="1:31">
      <c r="A5" s="73"/>
      <c r="B5" s="4"/>
      <c r="C5" s="56" t="s">
        <v>6</v>
      </c>
      <c r="D5" s="56"/>
      <c r="E5" s="56"/>
      <c r="F5" s="5"/>
      <c r="G5" s="5">
        <v>2</v>
      </c>
      <c r="H5" s="5"/>
      <c r="I5" s="13">
        <v>2</v>
      </c>
      <c r="J5" s="13">
        <v>2</v>
      </c>
      <c r="K5" s="43" t="s">
        <v>78</v>
      </c>
      <c r="L5" s="13">
        <v>2</v>
      </c>
      <c r="M5" s="43" t="s">
        <v>78</v>
      </c>
      <c r="N5" s="13">
        <v>2</v>
      </c>
      <c r="O5" s="13"/>
      <c r="P5" s="13">
        <v>2</v>
      </c>
      <c r="Q5" s="13">
        <v>2</v>
      </c>
      <c r="R5" s="13">
        <v>2</v>
      </c>
      <c r="S5" s="13"/>
      <c r="T5" s="13">
        <v>2</v>
      </c>
      <c r="U5" s="13"/>
      <c r="V5" s="13">
        <v>2</v>
      </c>
      <c r="W5" s="13">
        <v>2</v>
      </c>
      <c r="X5" s="13"/>
      <c r="Y5" s="56">
        <f>SUM(F5:X5)</f>
        <v>22</v>
      </c>
      <c r="Z5" s="56"/>
      <c r="AA5" s="57"/>
      <c r="AB5" s="57"/>
      <c r="AC5" s="57"/>
      <c r="AD5" s="57"/>
      <c r="AE5" s="57"/>
    </row>
    <row r="6" spans="1:31">
      <c r="A6" s="73"/>
      <c r="B6" s="4"/>
      <c r="C6" s="56" t="s">
        <v>7</v>
      </c>
      <c r="D6" s="56"/>
      <c r="E6" s="56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6">
        <f>SUM(F6:X6)</f>
        <v>0</v>
      </c>
      <c r="Z6" s="56"/>
      <c r="AA6" s="56"/>
      <c r="AB6" s="56"/>
      <c r="AC6" s="56"/>
      <c r="AD6" s="56"/>
      <c r="AE6" s="56"/>
    </row>
    <row r="7" spans="1:31">
      <c r="A7" s="73"/>
      <c r="B7" s="4"/>
      <c r="C7" s="56" t="s">
        <v>8</v>
      </c>
      <c r="D7" s="56"/>
      <c r="E7" s="56"/>
      <c r="F7" s="5"/>
      <c r="G7" s="5"/>
      <c r="H7" s="5"/>
      <c r="I7" s="42" t="s">
        <v>78</v>
      </c>
      <c r="J7" s="5">
        <v>2</v>
      </c>
      <c r="K7" s="5"/>
      <c r="L7" s="44" t="s">
        <v>78</v>
      </c>
      <c r="M7" s="5">
        <v>2</v>
      </c>
      <c r="N7" s="5"/>
      <c r="O7" s="5">
        <v>2</v>
      </c>
      <c r="P7" s="5"/>
      <c r="Q7" s="5"/>
      <c r="R7" s="4"/>
      <c r="S7" s="5">
        <v>2</v>
      </c>
      <c r="T7" s="5"/>
      <c r="U7" s="5">
        <v>2</v>
      </c>
      <c r="V7" s="5"/>
      <c r="W7" s="5"/>
      <c r="X7" s="5"/>
      <c r="Y7" s="56">
        <f>SUM(F7:X7)</f>
        <v>10</v>
      </c>
      <c r="Z7" s="56"/>
      <c r="AA7" s="56"/>
      <c r="AB7" s="56"/>
      <c r="AC7" s="56"/>
      <c r="AD7" s="56"/>
      <c r="AE7" s="56"/>
    </row>
    <row r="8" spans="1:31">
      <c r="A8" s="73"/>
      <c r="B8" s="4"/>
      <c r="C8" s="56" t="s">
        <v>9</v>
      </c>
      <c r="D8" s="56"/>
      <c r="E8" s="5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6">
        <f>SUM(L8:X8)</f>
        <v>0</v>
      </c>
      <c r="Z8" s="56"/>
      <c r="AA8" s="56"/>
      <c r="AB8" s="56"/>
      <c r="AC8" s="56"/>
      <c r="AD8" s="56"/>
      <c r="AE8" s="56"/>
    </row>
    <row r="9" spans="1:31">
      <c r="A9" s="73"/>
      <c r="B9" s="7"/>
      <c r="C9" s="58" t="s">
        <v>10</v>
      </c>
      <c r="D9" s="59"/>
      <c r="E9" s="60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61"/>
      <c r="Z9" s="62"/>
      <c r="AA9" s="61"/>
      <c r="AB9" s="62"/>
      <c r="AC9" s="62"/>
      <c r="AD9" s="62"/>
      <c r="AE9" s="63"/>
    </row>
    <row r="10" spans="1:31">
      <c r="A10" s="73"/>
      <c r="B10" s="4"/>
      <c r="C10" s="64" t="s">
        <v>11</v>
      </c>
      <c r="D10" s="64"/>
      <c r="E10" s="64"/>
      <c r="F10" s="5">
        <f>SUM(F5:F8)</f>
        <v>0</v>
      </c>
      <c r="G10" s="5">
        <f>SUM(G5:G8)</f>
        <v>2</v>
      </c>
      <c r="H10" s="5">
        <f>SUM(H5:H8)</f>
        <v>0</v>
      </c>
      <c r="I10" s="5">
        <f>SUM(I5:I8)</f>
        <v>2</v>
      </c>
      <c r="J10" s="5">
        <f>SUM(J5:J8)</f>
        <v>4</v>
      </c>
      <c r="K10" s="5">
        <f t="shared" ref="K10:Y10" si="0">SUM(K5:K8)</f>
        <v>0</v>
      </c>
      <c r="L10" s="5">
        <f t="shared" si="0"/>
        <v>2</v>
      </c>
      <c r="M10" s="5">
        <f t="shared" si="0"/>
        <v>2</v>
      </c>
      <c r="N10" s="5">
        <f t="shared" si="0"/>
        <v>2</v>
      </c>
      <c r="O10" s="5">
        <f t="shared" si="0"/>
        <v>2</v>
      </c>
      <c r="P10" s="5">
        <f t="shared" si="0"/>
        <v>2</v>
      </c>
      <c r="Q10" s="5">
        <f t="shared" si="0"/>
        <v>2</v>
      </c>
      <c r="R10" s="5">
        <f t="shared" si="0"/>
        <v>2</v>
      </c>
      <c r="S10" s="5">
        <f t="shared" si="0"/>
        <v>2</v>
      </c>
      <c r="T10" s="5">
        <f t="shared" si="0"/>
        <v>2</v>
      </c>
      <c r="U10" s="5">
        <f t="shared" si="0"/>
        <v>2</v>
      </c>
      <c r="V10" s="5">
        <f t="shared" si="0"/>
        <v>2</v>
      </c>
      <c r="W10" s="5">
        <f t="shared" si="0"/>
        <v>2</v>
      </c>
      <c r="X10" s="5">
        <f t="shared" si="0"/>
        <v>0</v>
      </c>
      <c r="Y10" s="56">
        <f t="shared" si="0"/>
        <v>32</v>
      </c>
      <c r="Z10" s="56"/>
      <c r="AA10" s="65"/>
      <c r="AB10" s="65"/>
      <c r="AC10" s="65"/>
      <c r="AD10" s="65"/>
      <c r="AE10" s="65"/>
    </row>
    <row r="11" spans="1:31" ht="31.5" customHeight="1">
      <c r="A11" s="66" t="s">
        <v>12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</row>
    <row r="12" spans="1:31" ht="15" customHeight="1">
      <c r="A12" s="73" t="s">
        <v>13</v>
      </c>
      <c r="B12" s="82" t="s">
        <v>14</v>
      </c>
      <c r="C12" s="85" t="s">
        <v>15</v>
      </c>
      <c r="D12" s="88" t="s">
        <v>16</v>
      </c>
      <c r="E12" s="74" t="s">
        <v>48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91" t="s">
        <v>49</v>
      </c>
      <c r="AA12" s="85" t="s">
        <v>19</v>
      </c>
      <c r="AB12" s="71" t="s">
        <v>50</v>
      </c>
      <c r="AC12" s="72" t="s">
        <v>21</v>
      </c>
      <c r="AD12" s="73" t="s">
        <v>22</v>
      </c>
      <c r="AE12" s="71" t="s">
        <v>20</v>
      </c>
    </row>
    <row r="13" spans="1:31" ht="15" customHeight="1">
      <c r="A13" s="73"/>
      <c r="B13" s="83"/>
      <c r="C13" s="86"/>
      <c r="D13" s="89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91"/>
      <c r="AA13" s="86"/>
      <c r="AB13" s="71"/>
      <c r="AC13" s="72"/>
      <c r="AD13" s="73"/>
      <c r="AE13" s="71"/>
    </row>
    <row r="14" spans="1:31" ht="41.25" customHeight="1">
      <c r="A14" s="73"/>
      <c r="B14" s="84"/>
      <c r="C14" s="87"/>
      <c r="D14" s="90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91"/>
      <c r="AA14" s="87"/>
      <c r="AB14" s="71"/>
      <c r="AC14" s="72"/>
      <c r="AD14" s="73"/>
      <c r="AE14" s="71"/>
    </row>
    <row r="15" spans="1:31" ht="96" customHeight="1">
      <c r="A15" s="19">
        <v>5</v>
      </c>
      <c r="B15" s="20" t="s">
        <v>51</v>
      </c>
      <c r="C15" s="21">
        <v>43737</v>
      </c>
      <c r="D15" s="22" t="s">
        <v>73</v>
      </c>
      <c r="E15" s="67" t="s">
        <v>52</v>
      </c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9"/>
      <c r="Z15" s="24">
        <v>2</v>
      </c>
      <c r="AA15" s="25" t="s">
        <v>53</v>
      </c>
      <c r="AB15" s="26" t="s">
        <v>54</v>
      </c>
      <c r="AC15" s="26">
        <v>15050858025</v>
      </c>
      <c r="AD15" s="26" t="s">
        <v>55</v>
      </c>
      <c r="AE15" s="13"/>
    </row>
    <row r="16" spans="1:31" ht="96" customHeight="1">
      <c r="A16" s="19">
        <v>8</v>
      </c>
      <c r="B16" s="20" t="s">
        <v>51</v>
      </c>
      <c r="C16" s="21">
        <v>43756</v>
      </c>
      <c r="D16" s="22" t="s">
        <v>73</v>
      </c>
      <c r="E16" s="70" t="s">
        <v>56</v>
      </c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15">
        <v>2</v>
      </c>
      <c r="AA16" s="25" t="s">
        <v>53</v>
      </c>
      <c r="AB16" s="26" t="s">
        <v>54</v>
      </c>
      <c r="AC16" s="26">
        <v>15050858025</v>
      </c>
      <c r="AD16" s="26" t="s">
        <v>55</v>
      </c>
      <c r="AE16" s="13"/>
    </row>
    <row r="17" spans="1:31" ht="199.5" customHeight="1">
      <c r="A17" s="19">
        <v>10</v>
      </c>
      <c r="B17" s="20" t="s">
        <v>51</v>
      </c>
      <c r="C17" s="21">
        <v>43770</v>
      </c>
      <c r="D17" s="22" t="s">
        <v>73</v>
      </c>
      <c r="E17" s="70" t="s">
        <v>57</v>
      </c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15">
        <v>2</v>
      </c>
      <c r="AA17" s="27" t="s">
        <v>58</v>
      </c>
      <c r="AB17" s="28" t="s">
        <v>59</v>
      </c>
      <c r="AC17" s="28" t="s">
        <v>60</v>
      </c>
      <c r="AD17" s="28" t="s">
        <v>31</v>
      </c>
      <c r="AE17" s="13"/>
    </row>
    <row r="18" spans="1:31" ht="204" customHeight="1">
      <c r="A18" s="19">
        <v>14</v>
      </c>
      <c r="B18" s="20" t="s">
        <v>51</v>
      </c>
      <c r="C18" s="21">
        <v>43798</v>
      </c>
      <c r="D18" s="22" t="s">
        <v>73</v>
      </c>
      <c r="E18" s="70" t="s">
        <v>61</v>
      </c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15">
        <v>2</v>
      </c>
      <c r="AA18" s="29" t="s">
        <v>58</v>
      </c>
      <c r="AB18" s="30" t="s">
        <v>59</v>
      </c>
      <c r="AC18" s="30" t="s">
        <v>60</v>
      </c>
      <c r="AD18" s="28" t="s">
        <v>31</v>
      </c>
      <c r="AE18" s="13"/>
    </row>
    <row r="19" spans="1:31" ht="129.94999999999999" customHeight="1">
      <c r="A19" s="20">
        <v>16</v>
      </c>
      <c r="B19" s="20" t="s">
        <v>51</v>
      </c>
      <c r="C19" s="21">
        <v>43812</v>
      </c>
      <c r="D19" s="22" t="s">
        <v>73</v>
      </c>
      <c r="E19" s="70" t="s">
        <v>62</v>
      </c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15">
        <v>2</v>
      </c>
      <c r="AA19" s="25" t="s">
        <v>53</v>
      </c>
      <c r="AB19" s="31" t="s">
        <v>59</v>
      </c>
      <c r="AC19" s="31" t="s">
        <v>60</v>
      </c>
      <c r="AD19" s="28" t="s">
        <v>31</v>
      </c>
      <c r="AE19" s="13"/>
    </row>
    <row r="20" spans="1:31" ht="14.25" customHeight="1">
      <c r="A20" s="75" t="s">
        <v>42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</row>
    <row r="21" spans="1:31" ht="14.25" customHeight="1">
      <c r="A21" s="76" t="s">
        <v>43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</row>
    <row r="22" spans="1:31" ht="14.25" customHeight="1">
      <c r="A22" s="76" t="s">
        <v>44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</row>
    <row r="23" spans="1:31" ht="14.25" customHeight="1">
      <c r="A23" s="76" t="s">
        <v>45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</row>
    <row r="24" spans="1:31" ht="14.25" customHeight="1">
      <c r="A24" s="78" t="s">
        <v>46</v>
      </c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12"/>
      <c r="AE24" s="11"/>
    </row>
    <row r="25" spans="1:31" s="2" customFormat="1" ht="23.25" customHeight="1">
      <c r="A25" s="80" t="s">
        <v>77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</row>
  </sheetData>
  <mergeCells count="48">
    <mergeCell ref="E18:Y18"/>
    <mergeCell ref="Z12:Z14"/>
    <mergeCell ref="C12:C14"/>
    <mergeCell ref="D12:D14"/>
    <mergeCell ref="A20:AE20"/>
    <mergeCell ref="A24:AC24"/>
    <mergeCell ref="A25:AE25"/>
    <mergeCell ref="AA12:AA14"/>
    <mergeCell ref="AB12:AB14"/>
    <mergeCell ref="A21:AE21"/>
    <mergeCell ref="A22:AE22"/>
    <mergeCell ref="A23:AE23"/>
    <mergeCell ref="C9:E9"/>
    <mergeCell ref="Y9:Z9"/>
    <mergeCell ref="A11:AE11"/>
    <mergeCell ref="E15:Y15"/>
    <mergeCell ref="E16:Y16"/>
    <mergeCell ref="E17:Y17"/>
    <mergeCell ref="AC12:AC14"/>
    <mergeCell ref="AD12:AD14"/>
    <mergeCell ref="A12:A14"/>
    <mergeCell ref="B12:B14"/>
    <mergeCell ref="C8:E8"/>
    <mergeCell ref="Y8:Z8"/>
    <mergeCell ref="AA8:AE8"/>
    <mergeCell ref="AE12:AE14"/>
    <mergeCell ref="E12:Y14"/>
    <mergeCell ref="E19:Y19"/>
    <mergeCell ref="AA9:AE9"/>
    <mergeCell ref="C10:E10"/>
    <mergeCell ref="Y10:Z10"/>
    <mergeCell ref="AA10:AE10"/>
    <mergeCell ref="C6:E6"/>
    <mergeCell ref="Y6:Z6"/>
    <mergeCell ref="AA6:AE6"/>
    <mergeCell ref="C7:E7"/>
    <mergeCell ref="Y7:Z7"/>
    <mergeCell ref="AA7:AE7"/>
    <mergeCell ref="A1:AE1"/>
    <mergeCell ref="A2:AD2"/>
    <mergeCell ref="A3:AE3"/>
    <mergeCell ref="C4:E4"/>
    <mergeCell ref="Y4:Z4"/>
    <mergeCell ref="AA4:AE4"/>
    <mergeCell ref="A4:A10"/>
    <mergeCell ref="C5:E5"/>
    <mergeCell ref="Y5:Z5"/>
    <mergeCell ref="AA5:AE5"/>
  </mergeCells>
  <phoneticPr fontId="29" type="noConversion"/>
  <printOptions horizontalCentered="1"/>
  <pageMargins left="0.46875" right="0.33888888888888902" top="0.39305555555555599" bottom="0.39305555555555599" header="0.196527777777778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35"/>
  <sheetViews>
    <sheetView topLeftCell="A4" workbookViewId="0">
      <selection activeCell="E16" sqref="A11:AH17"/>
    </sheetView>
  </sheetViews>
  <sheetFormatPr defaultRowHeight="14.25"/>
  <cols>
    <col min="1" max="2" width="2.875" style="3" customWidth="1"/>
    <col min="3" max="3" width="8.5" style="3" customWidth="1"/>
    <col min="4" max="4" width="5.25" style="3" customWidth="1"/>
    <col min="5" max="5" width="1.75" style="3" customWidth="1"/>
    <col min="6" max="26" width="2.5" style="3" customWidth="1"/>
    <col min="27" max="27" width="2.875" style="3" customWidth="1"/>
    <col min="28" max="28" width="3.125" style="3" customWidth="1"/>
    <col min="29" max="29" width="5" style="3" customWidth="1"/>
    <col min="30" max="30" width="7.375" style="3" customWidth="1"/>
    <col min="31" max="31" width="6.75" style="3" customWidth="1"/>
    <col min="32" max="32" width="9.125" style="3" customWidth="1"/>
    <col min="33" max="33" width="5" style="3" customWidth="1"/>
    <col min="34" max="34" width="3.875" style="3" hidden="1" customWidth="1"/>
    <col min="35" max="16384" width="9" style="3"/>
  </cols>
  <sheetData>
    <row r="1" spans="1:34" s="1" customFormat="1" ht="42" customHeigh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</row>
    <row r="2" spans="1:34" s="1" customFormat="1" ht="42" customHeight="1">
      <c r="A2" s="54" t="s">
        <v>63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1:34" ht="18.75" customHeight="1">
      <c r="A3" s="55" t="s">
        <v>64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</row>
    <row r="4" spans="1:34" ht="14.25" customHeight="1">
      <c r="A4" s="73" t="s">
        <v>2</v>
      </c>
      <c r="B4" s="4"/>
      <c r="C4" s="56" t="s">
        <v>3</v>
      </c>
      <c r="D4" s="56"/>
      <c r="E4" s="56"/>
      <c r="F4" s="6">
        <v>1</v>
      </c>
      <c r="G4" s="6">
        <v>2</v>
      </c>
      <c r="H4" s="6">
        <v>3</v>
      </c>
      <c r="I4" s="6">
        <v>4</v>
      </c>
      <c r="J4" s="6">
        <v>5</v>
      </c>
      <c r="K4" s="6">
        <v>6</v>
      </c>
      <c r="L4" s="6">
        <v>7</v>
      </c>
      <c r="M4" s="6">
        <v>8</v>
      </c>
      <c r="N4" s="6">
        <v>9</v>
      </c>
      <c r="O4" s="6">
        <v>10</v>
      </c>
      <c r="P4" s="6">
        <v>11</v>
      </c>
      <c r="Q4" s="6">
        <v>12</v>
      </c>
      <c r="R4" s="6">
        <v>13</v>
      </c>
      <c r="S4" s="6">
        <v>14</v>
      </c>
      <c r="T4" s="6">
        <v>15</v>
      </c>
      <c r="U4" s="6">
        <v>16</v>
      </c>
      <c r="V4" s="6">
        <v>17</v>
      </c>
      <c r="W4" s="6">
        <v>18</v>
      </c>
      <c r="X4" s="6">
        <v>19</v>
      </c>
      <c r="Y4" s="6">
        <v>20</v>
      </c>
      <c r="Z4" s="6">
        <v>21</v>
      </c>
      <c r="AA4" s="56" t="s">
        <v>4</v>
      </c>
      <c r="AB4" s="56"/>
      <c r="AC4" s="5"/>
      <c r="AD4" s="56" t="s">
        <v>5</v>
      </c>
      <c r="AE4" s="56"/>
      <c r="AF4" s="56"/>
      <c r="AG4" s="56"/>
      <c r="AH4" s="56"/>
    </row>
    <row r="5" spans="1:34">
      <c r="A5" s="73"/>
      <c r="B5" s="4"/>
      <c r="C5" s="56" t="s">
        <v>6</v>
      </c>
      <c r="D5" s="56"/>
      <c r="E5" s="56"/>
      <c r="F5" s="5">
        <v>2</v>
      </c>
      <c r="G5" s="5">
        <v>4</v>
      </c>
      <c r="H5" s="5"/>
      <c r="I5" s="13">
        <v>4</v>
      </c>
      <c r="J5" s="13">
        <v>0</v>
      </c>
      <c r="K5" s="13">
        <v>2</v>
      </c>
      <c r="L5" s="13">
        <v>2</v>
      </c>
      <c r="M5" s="13">
        <v>4</v>
      </c>
      <c r="N5" s="13">
        <v>2</v>
      </c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5"/>
      <c r="AA5" s="56">
        <f>SUM(F5:Z5)</f>
        <v>20</v>
      </c>
      <c r="AB5" s="56"/>
      <c r="AC5" s="5"/>
      <c r="AD5" s="57"/>
      <c r="AE5" s="57"/>
      <c r="AF5" s="57"/>
      <c r="AG5" s="57"/>
      <c r="AH5" s="57"/>
    </row>
    <row r="6" spans="1:34">
      <c r="A6" s="73"/>
      <c r="B6" s="4"/>
      <c r="C6" s="56" t="s">
        <v>7</v>
      </c>
      <c r="D6" s="56"/>
      <c r="E6" s="56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4"/>
      <c r="T6" s="5"/>
      <c r="U6" s="4"/>
      <c r="V6" s="5"/>
      <c r="W6" s="4"/>
      <c r="X6" s="5"/>
      <c r="Y6" s="5"/>
      <c r="Z6" s="5"/>
      <c r="AA6" s="56">
        <f>SUM(F6:Z6)</f>
        <v>0</v>
      </c>
      <c r="AB6" s="56"/>
      <c r="AC6" s="5"/>
      <c r="AD6" s="56"/>
      <c r="AE6" s="56"/>
      <c r="AF6" s="56"/>
      <c r="AG6" s="56"/>
      <c r="AH6" s="56"/>
    </row>
    <row r="7" spans="1:34">
      <c r="A7" s="73"/>
      <c r="B7" s="4"/>
      <c r="C7" s="56" t="s">
        <v>65</v>
      </c>
      <c r="D7" s="56"/>
      <c r="E7" s="56"/>
      <c r="F7" s="5"/>
      <c r="G7" s="5"/>
      <c r="H7" s="5">
        <v>2</v>
      </c>
      <c r="I7" s="4"/>
      <c r="J7" s="5"/>
      <c r="K7" s="5">
        <v>2</v>
      </c>
      <c r="L7" s="5"/>
      <c r="M7" s="5"/>
      <c r="N7" s="5"/>
      <c r="O7" s="5"/>
      <c r="P7" s="5"/>
      <c r="Q7" s="5"/>
      <c r="R7" s="4"/>
      <c r="S7" s="5"/>
      <c r="T7" s="5"/>
      <c r="U7" s="5"/>
      <c r="V7" s="5"/>
      <c r="W7" s="5"/>
      <c r="X7" s="5"/>
      <c r="Y7" s="5"/>
      <c r="Z7" s="5"/>
      <c r="AA7" s="56">
        <f>SUM(F7:Z7)</f>
        <v>4</v>
      </c>
      <c r="AB7" s="56"/>
      <c r="AC7" s="5"/>
      <c r="AD7" s="56"/>
      <c r="AE7" s="56"/>
      <c r="AF7" s="56"/>
      <c r="AG7" s="56"/>
      <c r="AH7" s="56"/>
    </row>
    <row r="8" spans="1:34">
      <c r="A8" s="73"/>
      <c r="B8" s="4"/>
      <c r="C8" s="56" t="s">
        <v>9</v>
      </c>
      <c r="D8" s="56"/>
      <c r="E8" s="5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6">
        <f>SUM(L8:Z8)</f>
        <v>0</v>
      </c>
      <c r="AB8" s="56"/>
      <c r="AC8" s="5"/>
      <c r="AD8" s="56"/>
      <c r="AE8" s="56"/>
      <c r="AF8" s="56"/>
      <c r="AG8" s="56"/>
      <c r="AH8" s="56"/>
    </row>
    <row r="9" spans="1:34">
      <c r="A9" s="73"/>
      <c r="B9" s="7"/>
      <c r="C9" s="58" t="s">
        <v>10</v>
      </c>
      <c r="D9" s="59"/>
      <c r="E9" s="60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61"/>
      <c r="AB9" s="62"/>
      <c r="AC9" s="14"/>
      <c r="AD9" s="61"/>
      <c r="AE9" s="62"/>
      <c r="AF9" s="62"/>
      <c r="AG9" s="62"/>
      <c r="AH9" s="63"/>
    </row>
    <row r="10" spans="1:34">
      <c r="A10" s="73"/>
      <c r="B10" s="4"/>
      <c r="C10" s="64" t="s">
        <v>11</v>
      </c>
      <c r="D10" s="64"/>
      <c r="E10" s="64"/>
      <c r="F10" s="5">
        <f>SUM(F5:F8)</f>
        <v>2</v>
      </c>
      <c r="G10" s="5">
        <f>SUM(G5:G8)</f>
        <v>4</v>
      </c>
      <c r="H10" s="5">
        <f>SUM(H5:H8)</f>
        <v>2</v>
      </c>
      <c r="I10" s="5">
        <f>SUM(I5:I8)</f>
        <v>4</v>
      </c>
      <c r="J10" s="5">
        <f>SUM(J5:J8)</f>
        <v>0</v>
      </c>
      <c r="K10" s="5">
        <f t="shared" ref="K10:AA10" si="0">SUM(K5:K8)</f>
        <v>4</v>
      </c>
      <c r="L10" s="5">
        <f t="shared" si="0"/>
        <v>2</v>
      </c>
      <c r="M10" s="5">
        <f t="shared" si="0"/>
        <v>4</v>
      </c>
      <c r="N10" s="5">
        <f t="shared" si="0"/>
        <v>2</v>
      </c>
      <c r="O10" s="5">
        <f t="shared" si="0"/>
        <v>0</v>
      </c>
      <c r="P10" s="5">
        <f t="shared" si="0"/>
        <v>0</v>
      </c>
      <c r="Q10" s="5">
        <f t="shared" si="0"/>
        <v>0</v>
      </c>
      <c r="R10" s="5">
        <f t="shared" si="0"/>
        <v>0</v>
      </c>
      <c r="S10" s="5">
        <f t="shared" si="0"/>
        <v>0</v>
      </c>
      <c r="T10" s="5">
        <f t="shared" si="0"/>
        <v>0</v>
      </c>
      <c r="U10" s="5">
        <f t="shared" si="0"/>
        <v>0</v>
      </c>
      <c r="V10" s="5">
        <f t="shared" si="0"/>
        <v>0</v>
      </c>
      <c r="W10" s="5">
        <f t="shared" si="0"/>
        <v>0</v>
      </c>
      <c r="X10" s="5">
        <f t="shared" si="0"/>
        <v>0</v>
      </c>
      <c r="Y10" s="5">
        <f t="shared" si="0"/>
        <v>0</v>
      </c>
      <c r="Z10" s="5">
        <f t="shared" si="0"/>
        <v>0</v>
      </c>
      <c r="AA10" s="56">
        <f t="shared" si="0"/>
        <v>24</v>
      </c>
      <c r="AB10" s="56"/>
      <c r="AC10" s="5"/>
      <c r="AD10" s="65"/>
      <c r="AE10" s="65"/>
      <c r="AF10" s="65"/>
      <c r="AG10" s="65"/>
      <c r="AH10" s="65"/>
    </row>
    <row r="11" spans="1:34" ht="31.5" customHeight="1">
      <c r="A11" s="66" t="s">
        <v>12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</row>
    <row r="12" spans="1:34" ht="15" customHeight="1">
      <c r="A12" s="73" t="s">
        <v>13</v>
      </c>
      <c r="B12" s="82" t="s">
        <v>14</v>
      </c>
      <c r="C12" s="56" t="s">
        <v>15</v>
      </c>
      <c r="D12" s="88" t="s">
        <v>16</v>
      </c>
      <c r="E12" s="74" t="s">
        <v>66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91" t="s">
        <v>67</v>
      </c>
      <c r="AC12" s="91" t="s">
        <v>68</v>
      </c>
      <c r="AD12" s="71" t="s">
        <v>69</v>
      </c>
      <c r="AE12" s="71" t="s">
        <v>50</v>
      </c>
      <c r="AF12" s="72" t="s">
        <v>21</v>
      </c>
      <c r="AG12" s="73" t="s">
        <v>22</v>
      </c>
      <c r="AH12" s="71" t="s">
        <v>20</v>
      </c>
    </row>
    <row r="13" spans="1:34" ht="15" customHeight="1">
      <c r="A13" s="73"/>
      <c r="B13" s="83"/>
      <c r="C13" s="56"/>
      <c r="D13" s="89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91"/>
      <c r="AC13" s="91"/>
      <c r="AD13" s="71"/>
      <c r="AE13" s="71"/>
      <c r="AF13" s="72"/>
      <c r="AG13" s="73"/>
      <c r="AH13" s="71"/>
    </row>
    <row r="14" spans="1:34" ht="48" customHeight="1">
      <c r="A14" s="73"/>
      <c r="B14" s="84"/>
      <c r="C14" s="56"/>
      <c r="D14" s="90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91"/>
      <c r="AC14" s="91"/>
      <c r="AD14" s="71"/>
      <c r="AE14" s="71"/>
      <c r="AF14" s="72"/>
      <c r="AG14" s="73"/>
      <c r="AH14" s="71"/>
    </row>
    <row r="15" spans="1:34" ht="26.25" customHeight="1">
      <c r="A15" s="8">
        <v>1</v>
      </c>
      <c r="B15" s="8"/>
      <c r="C15" s="9">
        <v>41886</v>
      </c>
      <c r="D15" s="9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15">
        <v>2</v>
      </c>
      <c r="AC15" s="16"/>
      <c r="AD15" s="16"/>
      <c r="AE15" s="15"/>
      <c r="AF15" s="15"/>
      <c r="AG15" s="15"/>
      <c r="AH15" s="13"/>
    </row>
    <row r="16" spans="1:34" ht="28.5" customHeight="1">
      <c r="A16" s="64">
        <v>2</v>
      </c>
      <c r="B16" s="8"/>
      <c r="C16" s="9">
        <v>41891</v>
      </c>
      <c r="D16" s="9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15">
        <v>2</v>
      </c>
      <c r="AC16" s="16"/>
      <c r="AD16" s="16"/>
      <c r="AE16" s="15"/>
      <c r="AF16" s="15"/>
      <c r="AG16" s="15"/>
      <c r="AH16" s="13"/>
    </row>
    <row r="17" spans="1:34" ht="25.5" customHeight="1">
      <c r="A17" s="64"/>
      <c r="B17" s="8"/>
      <c r="C17" s="9">
        <v>41893</v>
      </c>
      <c r="D17" s="9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15">
        <v>2</v>
      </c>
      <c r="AC17" s="16"/>
      <c r="AD17" s="16"/>
      <c r="AE17" s="15"/>
      <c r="AF17" s="15"/>
      <c r="AG17" s="15"/>
      <c r="AH17" s="13"/>
    </row>
    <row r="18" spans="1:34" ht="15.75" customHeight="1">
      <c r="A18" s="8">
        <v>3</v>
      </c>
      <c r="B18" s="8"/>
      <c r="C18" s="9">
        <v>41900</v>
      </c>
      <c r="D18" s="9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15"/>
      <c r="AC18" s="16"/>
      <c r="AD18" s="16"/>
      <c r="AE18" s="15">
        <v>2</v>
      </c>
      <c r="AF18" s="15"/>
      <c r="AG18" s="15"/>
      <c r="AH18" s="13"/>
    </row>
    <row r="19" spans="1:34" ht="26.25" customHeight="1">
      <c r="A19" s="64">
        <v>4</v>
      </c>
      <c r="B19" s="8"/>
      <c r="C19" s="9">
        <v>41905</v>
      </c>
      <c r="D19" s="9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15">
        <v>2</v>
      </c>
      <c r="AC19" s="16"/>
      <c r="AD19" s="16"/>
      <c r="AE19" s="15"/>
      <c r="AF19" s="15"/>
      <c r="AG19" s="15"/>
      <c r="AH19" s="13"/>
    </row>
    <row r="20" spans="1:34" ht="24" customHeight="1">
      <c r="A20" s="64"/>
      <c r="B20" s="8"/>
      <c r="C20" s="9">
        <v>41907</v>
      </c>
      <c r="D20" s="9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17">
        <v>2</v>
      </c>
      <c r="AC20" s="18"/>
      <c r="AD20" s="16"/>
      <c r="AE20" s="15"/>
      <c r="AF20" s="15"/>
      <c r="AG20" s="15"/>
      <c r="AH20" s="13"/>
    </row>
    <row r="21" spans="1:34" ht="24" customHeight="1">
      <c r="A21" s="8">
        <v>5</v>
      </c>
      <c r="B21" s="8"/>
      <c r="C21" s="9">
        <v>42279</v>
      </c>
      <c r="D21" s="10"/>
      <c r="E21" s="93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5"/>
      <c r="AB21" s="17"/>
      <c r="AC21" s="18"/>
      <c r="AD21" s="16"/>
      <c r="AE21" s="15"/>
      <c r="AF21" s="15"/>
      <c r="AG21" s="15"/>
      <c r="AH21" s="13"/>
    </row>
    <row r="22" spans="1:34" ht="16.5" customHeight="1">
      <c r="A22" s="64">
        <v>6</v>
      </c>
      <c r="B22" s="8"/>
      <c r="C22" s="9">
        <v>41919</v>
      </c>
      <c r="D22" s="9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15"/>
      <c r="AC22" s="16"/>
      <c r="AD22" s="16"/>
      <c r="AE22" s="15">
        <v>2</v>
      </c>
      <c r="AF22" s="15"/>
      <c r="AG22" s="15"/>
      <c r="AH22" s="13"/>
    </row>
    <row r="23" spans="1:34" ht="33" customHeight="1">
      <c r="A23" s="64"/>
      <c r="B23" s="8"/>
      <c r="C23" s="9">
        <v>41921</v>
      </c>
      <c r="D23" s="9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15">
        <v>2</v>
      </c>
      <c r="AC23" s="16"/>
      <c r="AD23" s="16"/>
      <c r="AE23" s="15"/>
      <c r="AF23" s="15"/>
      <c r="AG23" s="15"/>
      <c r="AH23" s="13"/>
    </row>
    <row r="24" spans="1:34" ht="36.75" customHeight="1">
      <c r="A24" s="8">
        <v>7</v>
      </c>
      <c r="B24" s="8"/>
      <c r="C24" s="9">
        <v>41928</v>
      </c>
      <c r="D24" s="9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15">
        <v>2</v>
      </c>
      <c r="AC24" s="16"/>
      <c r="AD24" s="16"/>
      <c r="AE24" s="15"/>
      <c r="AF24" s="15"/>
      <c r="AG24" s="15"/>
      <c r="AH24" s="13"/>
    </row>
    <row r="25" spans="1:34" ht="30.75" customHeight="1">
      <c r="A25" s="64">
        <v>8</v>
      </c>
      <c r="B25" s="8"/>
      <c r="C25" s="9">
        <v>41933</v>
      </c>
      <c r="D25" s="9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15">
        <v>2</v>
      </c>
      <c r="AC25" s="16"/>
      <c r="AD25" s="16"/>
      <c r="AE25" s="15"/>
      <c r="AF25" s="15"/>
      <c r="AG25" s="15"/>
      <c r="AH25" s="13"/>
    </row>
    <row r="26" spans="1:34" ht="38.25" customHeight="1">
      <c r="A26" s="64"/>
      <c r="B26" s="8"/>
      <c r="C26" s="9">
        <v>41935</v>
      </c>
      <c r="D26" s="9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15">
        <v>2</v>
      </c>
      <c r="AC26" s="16"/>
      <c r="AD26" s="16"/>
      <c r="AE26" s="15"/>
      <c r="AF26" s="15"/>
      <c r="AG26" s="15"/>
      <c r="AH26" s="13"/>
    </row>
    <row r="27" spans="1:34" ht="30" customHeight="1">
      <c r="A27" s="8">
        <v>9</v>
      </c>
      <c r="B27" s="8"/>
      <c r="C27" s="9">
        <v>41942</v>
      </c>
      <c r="D27" s="9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15">
        <v>2</v>
      </c>
      <c r="AC27" s="16"/>
      <c r="AD27" s="16"/>
      <c r="AE27" s="15"/>
      <c r="AF27" s="15"/>
      <c r="AG27" s="15"/>
      <c r="AH27" s="13"/>
    </row>
    <row r="28" spans="1:34" ht="18" customHeight="1">
      <c r="A28" s="64">
        <v>10</v>
      </c>
      <c r="B28" s="8"/>
      <c r="C28" s="9"/>
      <c r="D28" s="9"/>
      <c r="E28" s="64" t="s">
        <v>70</v>
      </c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15"/>
      <c r="AC28" s="16"/>
      <c r="AD28" s="16"/>
      <c r="AE28" s="15"/>
      <c r="AF28" s="15"/>
      <c r="AG28" s="15"/>
      <c r="AH28" s="13"/>
    </row>
    <row r="29" spans="1:34" ht="16.5" customHeight="1">
      <c r="A29" s="64"/>
      <c r="B29" s="8"/>
      <c r="C29" s="9"/>
      <c r="D29" s="10"/>
      <c r="E29" s="97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9"/>
      <c r="AB29" s="15"/>
      <c r="AC29" s="16"/>
      <c r="AD29" s="16"/>
      <c r="AE29" s="15"/>
      <c r="AF29" s="15"/>
      <c r="AG29" s="15"/>
      <c r="AH29" s="13"/>
    </row>
    <row r="30" spans="1:34" ht="14.25" customHeight="1">
      <c r="A30" s="75" t="s">
        <v>42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</row>
    <row r="31" spans="1:34" ht="14.25" customHeight="1">
      <c r="A31" s="76" t="s">
        <v>43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</row>
    <row r="32" spans="1:34" ht="14.25" customHeight="1">
      <c r="A32" s="76" t="s">
        <v>44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</row>
    <row r="33" spans="1:34" ht="14.25" customHeight="1">
      <c r="A33" s="76" t="s">
        <v>45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</row>
    <row r="34" spans="1:34" ht="14.25" customHeight="1">
      <c r="A34" s="78" t="s">
        <v>46</v>
      </c>
      <c r="B34" s="78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12"/>
      <c r="AH34" s="11"/>
    </row>
    <row r="35" spans="1:34" s="2" customFormat="1" ht="23.25" customHeight="1">
      <c r="A35" s="81" t="s">
        <v>71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</row>
  </sheetData>
  <mergeCells count="64">
    <mergeCell ref="B12:B14"/>
    <mergeCell ref="C12:C14"/>
    <mergeCell ref="A33:AH33"/>
    <mergeCell ref="A34:AF34"/>
    <mergeCell ref="A35:AH35"/>
    <mergeCell ref="A4:A10"/>
    <mergeCell ref="A12:A14"/>
    <mergeCell ref="A16:A17"/>
    <mergeCell ref="A19:A20"/>
    <mergeCell ref="A22:A23"/>
    <mergeCell ref="A25:A26"/>
    <mergeCell ref="A28:A29"/>
    <mergeCell ref="E27:AA27"/>
    <mergeCell ref="E28:AA28"/>
    <mergeCell ref="E29:AA29"/>
    <mergeCell ref="A30:AH30"/>
    <mergeCell ref="A31:AH31"/>
    <mergeCell ref="A32:AH32"/>
    <mergeCell ref="E21:AA21"/>
    <mergeCell ref="E22:AA22"/>
    <mergeCell ref="E23:AA23"/>
    <mergeCell ref="E24:AA24"/>
    <mergeCell ref="E25:AA25"/>
    <mergeCell ref="E26:AA26"/>
    <mergeCell ref="AB12:AB14"/>
    <mergeCell ref="AC12:AC14"/>
    <mergeCell ref="AD12:AD14"/>
    <mergeCell ref="AE12:AE14"/>
    <mergeCell ref="E19:AA19"/>
    <mergeCell ref="E20:AA20"/>
    <mergeCell ref="A11:AH11"/>
    <mergeCell ref="E15:AA15"/>
    <mergeCell ref="E16:AA16"/>
    <mergeCell ref="E17:AA17"/>
    <mergeCell ref="D12:D14"/>
    <mergeCell ref="E18:AA18"/>
    <mergeCell ref="AF12:AF14"/>
    <mergeCell ref="AG12:AG14"/>
    <mergeCell ref="AH12:AH14"/>
    <mergeCell ref="E12:AA14"/>
    <mergeCell ref="AA7:AB7"/>
    <mergeCell ref="AD7:AH7"/>
    <mergeCell ref="C8:E8"/>
    <mergeCell ref="AA8:AB8"/>
    <mergeCell ref="AD8:AH8"/>
    <mergeCell ref="C9:E9"/>
    <mergeCell ref="AA9:AB9"/>
    <mergeCell ref="AD9:AH9"/>
    <mergeCell ref="AD5:AH5"/>
    <mergeCell ref="C6:E6"/>
    <mergeCell ref="AA6:AB6"/>
    <mergeCell ref="AD6:AH6"/>
    <mergeCell ref="C10:E10"/>
    <mergeCell ref="AA10:AB10"/>
    <mergeCell ref="C5:E5"/>
    <mergeCell ref="AA5:AB5"/>
    <mergeCell ref="AD10:AH10"/>
    <mergeCell ref="C7:E7"/>
    <mergeCell ref="A1:AH1"/>
    <mergeCell ref="A2:AG2"/>
    <mergeCell ref="A3:AH3"/>
    <mergeCell ref="C4:E4"/>
    <mergeCell ref="AA4:AB4"/>
    <mergeCell ref="AD4:AH4"/>
  </mergeCells>
  <phoneticPr fontId="29" type="noConversion"/>
  <printOptions horizontalCentered="1"/>
  <pageMargins left="0.46875" right="0.33888888888888902" top="0.39305555555555599" bottom="0.39305555555555599" header="0.196527777777778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理论课教学日历</vt:lpstr>
      <vt:lpstr>实验课教学日历</vt:lpstr>
      <vt:lpstr>见习课教学日历模板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Administrator</cp:lastModifiedBy>
  <cp:lastPrinted>2019-08-17T02:50:12Z</cp:lastPrinted>
  <dcterms:created xsi:type="dcterms:W3CDTF">1996-12-17T01:32:00Z</dcterms:created>
  <dcterms:modified xsi:type="dcterms:W3CDTF">2019-08-29T08:03:35Z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