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理论课教学日历模板" sheetId="4" r:id="rId1"/>
  </sheets>
  <calcPr calcId="114210"/>
</workbook>
</file>

<file path=xl/calcChain.xml><?xml version="1.0" encoding="utf-8"?>
<calcChain xmlns="http://schemas.openxmlformats.org/spreadsheetml/2006/main">
  <c r="AH116" i="4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/>
</calcChain>
</file>

<file path=xl/sharedStrings.xml><?xml version="1.0" encoding="utf-8"?>
<sst xmlns="http://schemas.openxmlformats.org/spreadsheetml/2006/main" count="285" uniqueCount="95">
  <si>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</si>
  <si>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</si>
  <si>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</si>
  <si>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</si>
  <si>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</si>
  <si>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</si>
  <si>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</si>
  <si>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</si>
  <si>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</si>
  <si>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</si>
  <si>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</si>
  <si>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</si>
  <si>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</si>
  <si>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</si>
  <si>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</si>
  <si>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</si>
  <si>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</si>
  <si>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</si>
  <si>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</si>
  <si>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</si>
  <si>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</si>
  <si>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</si>
  <si>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</si>
  <si>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三</t>
  </si>
  <si>
    <t>Approaches to Heart Disease</t>
  </si>
  <si>
    <t>姚永伟</t>
  </si>
  <si>
    <t>副主任医师</t>
  </si>
  <si>
    <t>五</t>
  </si>
  <si>
    <t>5-7节</t>
  </si>
  <si>
    <t>Valvular heart disease</t>
  </si>
  <si>
    <t>Heart failure</t>
  </si>
  <si>
    <t>尹春阳</t>
  </si>
  <si>
    <t>心内科见习</t>
  </si>
  <si>
    <t>一院28区</t>
  </si>
  <si>
    <t>张士更</t>
  </si>
  <si>
    <t>主治医师</t>
  </si>
  <si>
    <t>Hypertension</t>
  </si>
  <si>
    <t>Atherosclerosis and ACS</t>
  </si>
  <si>
    <t>王成华</t>
  </si>
  <si>
    <t>Ischaemic heart disease</t>
  </si>
  <si>
    <t>Cardiomyopathy（心肌病）</t>
  </si>
  <si>
    <t>国庆放假</t>
  </si>
  <si>
    <t>Arrhythmias（心律失常）</t>
  </si>
  <si>
    <t>Myocarditis and Pericardial disease（心肌炎心包疾病）</t>
  </si>
  <si>
    <t>Cardiac arrest and suddn cardiac death</t>
  </si>
  <si>
    <t>PBL教学</t>
  </si>
  <si>
    <t>The sydrome of the respiratory diseases</t>
  </si>
  <si>
    <t>王剑</t>
  </si>
  <si>
    <t>主任医师</t>
  </si>
  <si>
    <t>Clinical examination of the respiratory system</t>
  </si>
  <si>
    <t>Upper and lower respiratory infections</t>
  </si>
  <si>
    <t>呼吸科见习</t>
  </si>
  <si>
    <t>一院36区</t>
  </si>
  <si>
    <t>Bronchiectasis / Lung abscess</t>
  </si>
  <si>
    <t>周莹</t>
  </si>
  <si>
    <t>Pulmonary tuberculosis</t>
  </si>
  <si>
    <t>athma</t>
  </si>
  <si>
    <t>Interstitial and infiltrative lung diseases</t>
  </si>
  <si>
    <t>Chronic obstructive pulmonary disease</t>
  </si>
  <si>
    <t>Pleural effusion（胸腔积液）</t>
  </si>
  <si>
    <t>Clinical examination of the abdomen</t>
  </si>
  <si>
    <t>姚俊</t>
  </si>
  <si>
    <t>Acute and chronic gastritis</t>
  </si>
  <si>
    <t>消化科见习</t>
  </si>
  <si>
    <t xml:space="preserve"> 一院40区</t>
  </si>
  <si>
    <t>张照果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</si>
  <si>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</si>
  <si>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</si>
  <si>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</si>
  <si>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</si>
  <si>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</si>
  <si>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王剑等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临床医学二系内科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张国辉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2017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</si>
  <si>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心内科所有课程（10）及课时</t>
  </si>
  <si>
    <t>Ischaemic heart disease（心肌缺血）</t>
  </si>
  <si>
    <r>
      <t>2019-2020</t>
    </r>
    <r>
      <rPr>
        <u/>
        <sz val="10.5"/>
        <rFont val="宋体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charset val="134"/>
      </rPr>
      <t>课程：内科学</t>
    </r>
    <r>
      <rPr>
        <u/>
        <sz val="10.5"/>
        <rFont val="Times New Roman"/>
        <family val="1"/>
      </rPr>
      <t>-</t>
    </r>
    <r>
      <rPr>
        <u/>
        <sz val="10.5"/>
        <rFont val="宋体"/>
        <charset val="134"/>
      </rPr>
      <t>Ⅰ</t>
    </r>
    <r>
      <rPr>
        <u/>
        <sz val="10.5"/>
        <rFont val="Times New Roman"/>
        <family val="1"/>
      </rPr>
      <t xml:space="preserve"> 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family val="1"/>
      </rPr>
      <t>: MBBS2016(2)</t>
    </r>
    <phoneticPr fontId="33" type="noConversion"/>
  </si>
  <si>
    <t>3-4节</t>
    <phoneticPr fontId="33" type="noConversion"/>
  </si>
  <si>
    <t>三</t>
    <phoneticPr fontId="33" type="noConversion"/>
  </si>
  <si>
    <t>3节</t>
    <phoneticPr fontId="33" type="noConversion"/>
  </si>
  <si>
    <t>4节</t>
    <phoneticPr fontId="33" type="noConversion"/>
  </si>
  <si>
    <t>五</t>
    <phoneticPr fontId="33" type="noConversion"/>
  </si>
  <si>
    <t>7节</t>
    <phoneticPr fontId="33" type="noConversion"/>
  </si>
  <si>
    <t>5节</t>
    <phoneticPr fontId="33" type="noConversion"/>
  </si>
  <si>
    <t>Jin3308</t>
  </si>
  <si>
    <t>Jin3308</t>
    <phoneticPr fontId="33" type="noConversion"/>
  </si>
  <si>
    <t>阳韬</t>
    <phoneticPr fontId="33" type="noConversion"/>
  </si>
  <si>
    <t>邱彩玉</t>
    <phoneticPr fontId="33" type="noConversion"/>
  </si>
  <si>
    <t>5-6节</t>
    <phoneticPr fontId="33" type="noConversion"/>
  </si>
  <si>
    <t>Ischaemic heart disease</t>
    <phoneticPr fontId="33" type="noConversion"/>
  </si>
  <si>
    <t>Cardiomyopathy（心肌病）</t>
    <phoneticPr fontId="33" type="noConversion"/>
  </si>
  <si>
    <t>5-6节</t>
    <phoneticPr fontId="33" type="noConversion"/>
  </si>
  <si>
    <t>5-7节</t>
    <phoneticPr fontId="33" type="noConversion"/>
  </si>
  <si>
    <t>6-7节</t>
    <phoneticPr fontId="33" type="noConversion"/>
  </si>
  <si>
    <t>5-7节</t>
    <phoneticPr fontId="33" type="noConversion"/>
  </si>
  <si>
    <t>Tumors of the bronchus and lung</t>
    <phoneticPr fontId="33" type="noConversion"/>
  </si>
  <si>
    <t>主治医师</t>
    <phoneticPr fontId="33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</si>
</sst>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1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color indexed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b/>
      <sz val="10"/>
      <color indexed="10"/>
      <name val="宋体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b/>
      <sz val="9"/>
      <color indexed="10"/>
      <name val="宋体"/>
      <charset val="134"/>
    </font>
    <font>
      <b/>
      <sz val="10"/>
      <color indexed="10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0"/>
      <name val="Times New Roman"/>
      <family val="1"/>
    </font>
    <font>
      <b/>
      <sz val="18"/>
      <name val="宋体"/>
      <charset val="134"/>
    </font>
    <font>
      <u/>
      <sz val="10.5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wrapText="1"/>
    </xf>
    <xf numFmtId="58" fontId="7" fillId="3" borderId="1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3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6"/>
  <sheetViews>
    <sheetView tabSelected="1" topLeftCell="C1" zoomScale="115" zoomScaleNormal="115" workbookViewId="0">
      <selection activeCell="AI52" sqref="AI52"/>
    </sheetView>
  </sheetViews>
  <sheetFormatPr defaultRowHeight="14.25"/>
  <cols>
    <col min="1" max="2" width="2.875" style="3" customWidth="1"/>
    <col min="3" max="3" width="8.5" style="3" customWidth="1"/>
    <col min="4" max="4" width="8.375" style="3" customWidth="1"/>
    <col min="5" max="5" width="1.625" style="3" customWidth="1"/>
    <col min="6" max="26" width="2.5" style="3" customWidth="1"/>
    <col min="27" max="27" width="2.875" style="3" customWidth="1"/>
    <col min="28" max="28" width="3.125" style="3" customWidth="1"/>
    <col min="29" max="30" width="6.625" style="3" customWidth="1"/>
    <col min="31" max="31" width="12" style="3" customWidth="1"/>
    <col min="32" max="32" width="8.625" style="3" customWidth="1"/>
    <col min="33" max="33" width="3.875" style="3" hidden="1" customWidth="1"/>
    <col min="34" max="16384" width="9" style="3"/>
  </cols>
  <sheetData>
    <row r="1" spans="1:35" s="1" customFormat="1" ht="42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5" s="1" customFormat="1" ht="42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5" ht="27.95" customHeight="1">
      <c r="A3" s="110" t="s">
        <v>74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6"/>
    </row>
    <row r="4" spans="1:35" ht="14.25" customHeight="1">
      <c r="A4" s="55" t="s">
        <v>2</v>
      </c>
      <c r="B4" s="4"/>
      <c r="C4" s="64" t="s">
        <v>3</v>
      </c>
      <c r="D4" s="64"/>
      <c r="E4" s="64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4" t="s">
        <v>4</v>
      </c>
      <c r="AB4" s="64"/>
      <c r="AC4" s="64" t="s">
        <v>5</v>
      </c>
      <c r="AD4" s="64"/>
      <c r="AE4" s="64"/>
      <c r="AF4" s="64"/>
      <c r="AG4" s="64"/>
    </row>
    <row r="5" spans="1:35">
      <c r="A5" s="55"/>
      <c r="B5" s="4"/>
      <c r="C5" s="64" t="s">
        <v>6</v>
      </c>
      <c r="D5" s="64"/>
      <c r="E5" s="64"/>
      <c r="F5" s="7"/>
      <c r="G5" s="7">
        <v>5</v>
      </c>
      <c r="H5" s="7">
        <v>2</v>
      </c>
      <c r="I5" s="7">
        <v>3</v>
      </c>
      <c r="J5" s="7">
        <v>5</v>
      </c>
      <c r="K5" s="7"/>
      <c r="L5" s="7">
        <v>5</v>
      </c>
      <c r="M5" s="13">
        <v>2</v>
      </c>
      <c r="N5" s="13">
        <v>5</v>
      </c>
      <c r="O5" s="13">
        <v>5</v>
      </c>
      <c r="P5" s="13">
        <v>2</v>
      </c>
      <c r="Q5" s="13">
        <v>5</v>
      </c>
      <c r="R5" s="13">
        <v>2</v>
      </c>
      <c r="S5" s="13">
        <v>5</v>
      </c>
      <c r="T5" s="14">
        <v>2</v>
      </c>
      <c r="U5" s="15">
        <v>5</v>
      </c>
      <c r="V5" s="15">
        <v>2</v>
      </c>
      <c r="W5" s="15"/>
      <c r="X5" s="15"/>
      <c r="Y5" s="15"/>
      <c r="Z5" s="5"/>
      <c r="AA5" s="64">
        <f>SUM(F5:Z5)</f>
        <v>55</v>
      </c>
      <c r="AB5" s="64"/>
      <c r="AC5" s="108"/>
      <c r="AD5" s="108"/>
      <c r="AE5" s="108"/>
      <c r="AF5" s="108"/>
      <c r="AG5" s="108"/>
    </row>
    <row r="6" spans="1:35">
      <c r="A6" s="55"/>
      <c r="B6" s="4"/>
      <c r="C6" s="64" t="s">
        <v>7</v>
      </c>
      <c r="D6" s="64"/>
      <c r="E6" s="6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5"/>
      <c r="V6" s="4"/>
      <c r="W6" s="5"/>
      <c r="X6" s="5"/>
      <c r="Y6" s="5"/>
      <c r="Z6" s="5"/>
      <c r="AA6" s="64">
        <f>SUM(F6:Z6)</f>
        <v>0</v>
      </c>
      <c r="AB6" s="64"/>
      <c r="AC6" s="64"/>
      <c r="AD6" s="64"/>
      <c r="AE6" s="64"/>
      <c r="AF6" s="64"/>
      <c r="AG6" s="64"/>
    </row>
    <row r="7" spans="1:35">
      <c r="A7" s="55"/>
      <c r="B7" s="4"/>
      <c r="C7" s="64" t="s">
        <v>8</v>
      </c>
      <c r="D7" s="64"/>
      <c r="E7" s="64"/>
      <c r="F7" s="5"/>
      <c r="G7" s="5"/>
      <c r="H7" s="5"/>
      <c r="I7" s="5"/>
      <c r="J7" s="4"/>
      <c r="K7" s="5"/>
      <c r="L7" s="5"/>
      <c r="M7" s="5"/>
      <c r="N7" s="5"/>
      <c r="O7" s="5"/>
      <c r="P7" s="5"/>
      <c r="Q7" s="5"/>
      <c r="R7" s="5"/>
      <c r="S7" s="4"/>
      <c r="T7" s="5"/>
      <c r="U7" s="5"/>
      <c r="V7" s="5"/>
      <c r="W7" s="5"/>
      <c r="X7" s="5"/>
      <c r="Y7" s="5"/>
      <c r="Z7" s="5"/>
      <c r="AA7" s="64">
        <f>SUM(F7:Z7)</f>
        <v>0</v>
      </c>
      <c r="AB7" s="64"/>
      <c r="AC7" s="64"/>
      <c r="AD7" s="64"/>
      <c r="AE7" s="64"/>
      <c r="AF7" s="64"/>
      <c r="AG7" s="64"/>
    </row>
    <row r="8" spans="1:35" ht="14.25" customHeight="1">
      <c r="A8" s="55"/>
      <c r="B8" s="4"/>
      <c r="C8" s="64" t="s">
        <v>9</v>
      </c>
      <c r="D8" s="64"/>
      <c r="E8" s="64"/>
      <c r="F8" s="7"/>
      <c r="G8" s="7"/>
      <c r="H8" s="7"/>
      <c r="I8" s="7">
        <v>2</v>
      </c>
      <c r="J8" s="7">
        <v>3</v>
      </c>
      <c r="K8" s="7"/>
      <c r="L8" s="7">
        <v>0</v>
      </c>
      <c r="M8" s="13">
        <v>3</v>
      </c>
      <c r="N8" s="13"/>
      <c r="O8" s="13"/>
      <c r="P8" s="13">
        <v>3</v>
      </c>
      <c r="Q8" s="13"/>
      <c r="R8" s="13">
        <v>3</v>
      </c>
      <c r="S8" s="13">
        <v>0</v>
      </c>
      <c r="T8" s="13">
        <v>3</v>
      </c>
      <c r="U8" s="5">
        <v>0</v>
      </c>
      <c r="V8" s="5">
        <v>3</v>
      </c>
      <c r="W8" s="5"/>
      <c r="X8" s="5"/>
      <c r="Y8" s="5"/>
      <c r="Z8" s="5"/>
      <c r="AA8" s="64">
        <f>SUM(G8:Z8)</f>
        <v>20</v>
      </c>
      <c r="AB8" s="64"/>
      <c r="AC8" s="64"/>
      <c r="AD8" s="64"/>
      <c r="AE8" s="64"/>
      <c r="AF8" s="64"/>
      <c r="AG8" s="64"/>
    </row>
    <row r="9" spans="1:35">
      <c r="A9" s="55"/>
      <c r="B9" s="8"/>
      <c r="C9" s="100" t="s">
        <v>10</v>
      </c>
      <c r="D9" s="101"/>
      <c r="E9" s="10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03"/>
      <c r="AB9" s="104"/>
      <c r="AC9" s="103"/>
      <c r="AD9" s="104"/>
      <c r="AE9" s="104"/>
      <c r="AF9" s="104"/>
      <c r="AG9" s="105"/>
    </row>
    <row r="10" spans="1:35">
      <c r="A10" s="55"/>
      <c r="B10" s="4"/>
      <c r="C10" s="106" t="s">
        <v>11</v>
      </c>
      <c r="D10" s="106"/>
      <c r="E10" s="106"/>
      <c r="F10" s="5">
        <f>SUM(F5:F8)</f>
        <v>0</v>
      </c>
      <c r="G10" s="5">
        <f>SUM(G5:G8)</f>
        <v>5</v>
      </c>
      <c r="H10" s="5">
        <f>SUM(H5:H8)</f>
        <v>2</v>
      </c>
      <c r="I10" s="5">
        <f>SUM(I5:I8)</f>
        <v>5</v>
      </c>
      <c r="J10" s="5">
        <f>SUM(J5:J8)</f>
        <v>8</v>
      </c>
      <c r="K10" s="5">
        <f t="shared" ref="K10:AA10" si="0">SUM(K5:K8)</f>
        <v>0</v>
      </c>
      <c r="L10" s="5">
        <f t="shared" si="0"/>
        <v>5</v>
      </c>
      <c r="M10" s="5">
        <f t="shared" si="0"/>
        <v>5</v>
      </c>
      <c r="N10" s="5">
        <f t="shared" si="0"/>
        <v>5</v>
      </c>
      <c r="O10" s="5">
        <f t="shared" si="0"/>
        <v>5</v>
      </c>
      <c r="P10" s="5">
        <f t="shared" si="0"/>
        <v>5</v>
      </c>
      <c r="Q10" s="5">
        <f t="shared" si="0"/>
        <v>5</v>
      </c>
      <c r="R10" s="5">
        <f t="shared" si="0"/>
        <v>5</v>
      </c>
      <c r="S10" s="5">
        <f t="shared" si="0"/>
        <v>5</v>
      </c>
      <c r="T10" s="5">
        <f t="shared" si="0"/>
        <v>5</v>
      </c>
      <c r="U10" s="5">
        <f t="shared" si="0"/>
        <v>5</v>
      </c>
      <c r="V10" s="5">
        <f t="shared" si="0"/>
        <v>5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64">
        <f t="shared" si="0"/>
        <v>75</v>
      </c>
      <c r="AB10" s="64"/>
      <c r="AC10" s="107"/>
      <c r="AD10" s="107"/>
      <c r="AE10" s="107"/>
      <c r="AF10" s="107"/>
      <c r="AG10" s="107"/>
    </row>
    <row r="11" spans="1:35" ht="31.5" customHeight="1">
      <c r="A11" s="54" t="s">
        <v>12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5" ht="15" customHeight="1">
      <c r="A12" s="55" t="s">
        <v>13</v>
      </c>
      <c r="B12" s="61" t="s">
        <v>14</v>
      </c>
      <c r="C12" s="64" t="s">
        <v>15</v>
      </c>
      <c r="D12" s="65" t="s">
        <v>16</v>
      </c>
      <c r="E12" s="57" t="s">
        <v>17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68" t="s">
        <v>18</v>
      </c>
      <c r="AC12" s="69" t="s">
        <v>19</v>
      </c>
      <c r="AD12" s="56" t="s">
        <v>20</v>
      </c>
      <c r="AE12" s="72" t="s">
        <v>21</v>
      </c>
      <c r="AF12" s="55" t="s">
        <v>22</v>
      </c>
      <c r="AG12" s="56" t="s">
        <v>20</v>
      </c>
    </row>
    <row r="13" spans="1:35" ht="15" customHeight="1">
      <c r="A13" s="55"/>
      <c r="B13" s="62"/>
      <c r="C13" s="64"/>
      <c r="D13" s="6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68"/>
      <c r="AC13" s="70"/>
      <c r="AD13" s="56"/>
      <c r="AE13" s="72"/>
      <c r="AF13" s="55"/>
      <c r="AG13" s="56"/>
    </row>
    <row r="14" spans="1:35" ht="48" customHeight="1">
      <c r="A14" s="55"/>
      <c r="B14" s="63"/>
      <c r="C14" s="64"/>
      <c r="D14" s="6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68"/>
      <c r="AC14" s="71"/>
      <c r="AD14" s="56"/>
      <c r="AE14" s="72"/>
      <c r="AF14" s="55"/>
      <c r="AG14" s="56"/>
    </row>
    <row r="15" spans="1:35" s="17" customFormat="1" ht="33" customHeight="1">
      <c r="A15" s="20">
        <v>2</v>
      </c>
      <c r="B15" s="21" t="s">
        <v>23</v>
      </c>
      <c r="C15" s="22">
        <v>43712</v>
      </c>
      <c r="D15" s="23" t="s">
        <v>75</v>
      </c>
      <c r="E15" s="86" t="s">
        <v>24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1"/>
      <c r="AB15" s="24">
        <v>2</v>
      </c>
      <c r="AC15" s="25" t="s">
        <v>83</v>
      </c>
      <c r="AD15" s="26" t="s">
        <v>25</v>
      </c>
      <c r="AE15" s="26">
        <v>13913439030</v>
      </c>
      <c r="AF15" s="21" t="s">
        <v>26</v>
      </c>
      <c r="AG15" s="27"/>
      <c r="AH15" s="28"/>
      <c r="AI15" s="28"/>
    </row>
    <row r="16" spans="1:35" s="17" customFormat="1" ht="30" customHeight="1">
      <c r="A16" s="20">
        <v>2</v>
      </c>
      <c r="B16" s="29" t="s">
        <v>27</v>
      </c>
      <c r="C16" s="22">
        <v>43714</v>
      </c>
      <c r="D16" s="26" t="s">
        <v>28</v>
      </c>
      <c r="E16" s="86" t="s">
        <v>29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24">
        <v>3</v>
      </c>
      <c r="AC16" s="25" t="s">
        <v>83</v>
      </c>
      <c r="AD16" s="26" t="s">
        <v>25</v>
      </c>
      <c r="AE16" s="26">
        <v>13913439030</v>
      </c>
      <c r="AF16" s="21" t="s">
        <v>26</v>
      </c>
      <c r="AG16" s="27"/>
      <c r="AH16" s="28"/>
      <c r="AI16" s="28"/>
    </row>
    <row r="17" spans="1:35" s="17" customFormat="1" ht="30" customHeight="1">
      <c r="A17" s="26">
        <v>3</v>
      </c>
      <c r="B17" s="26" t="s">
        <v>23</v>
      </c>
      <c r="C17" s="22">
        <v>43719</v>
      </c>
      <c r="D17" s="23" t="s">
        <v>75</v>
      </c>
      <c r="E17" s="86" t="s">
        <v>30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1"/>
      <c r="AB17" s="26">
        <v>2</v>
      </c>
      <c r="AC17" s="25" t="s">
        <v>83</v>
      </c>
      <c r="AD17" s="30" t="s">
        <v>31</v>
      </c>
      <c r="AE17" s="30">
        <v>13952816452</v>
      </c>
      <c r="AF17" s="21" t="s">
        <v>26</v>
      </c>
      <c r="AG17" s="27"/>
      <c r="AH17" s="28"/>
      <c r="AI17" s="28"/>
    </row>
    <row r="18" spans="1:35" s="17" customFormat="1" ht="30" customHeight="1">
      <c r="A18" s="26">
        <v>4</v>
      </c>
      <c r="B18" s="25" t="s">
        <v>76</v>
      </c>
      <c r="C18" s="22">
        <v>43726</v>
      </c>
      <c r="D18" s="25" t="s">
        <v>75</v>
      </c>
      <c r="E18" s="92" t="s">
        <v>32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  <c r="AB18" s="26">
        <v>2</v>
      </c>
      <c r="AC18" s="31" t="s">
        <v>33</v>
      </c>
      <c r="AD18" s="31" t="s">
        <v>34</v>
      </c>
      <c r="AE18" s="31">
        <v>18352853076</v>
      </c>
      <c r="AF18" s="32" t="s">
        <v>35</v>
      </c>
      <c r="AG18" s="27"/>
      <c r="AH18" s="28"/>
      <c r="AI18" s="28"/>
    </row>
    <row r="19" spans="1:35" s="17" customFormat="1" ht="30" customHeight="1">
      <c r="A19" s="26">
        <v>4</v>
      </c>
      <c r="B19" s="25" t="s">
        <v>79</v>
      </c>
      <c r="C19" s="22">
        <v>43728</v>
      </c>
      <c r="D19" s="25" t="s">
        <v>86</v>
      </c>
      <c r="E19" s="86" t="s">
        <v>36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1"/>
      <c r="AB19" s="26">
        <v>2</v>
      </c>
      <c r="AC19" s="25" t="s">
        <v>83</v>
      </c>
      <c r="AD19" s="26" t="s">
        <v>25</v>
      </c>
      <c r="AE19" s="26">
        <v>13913439030</v>
      </c>
      <c r="AF19" s="33" t="s">
        <v>26</v>
      </c>
      <c r="AG19" s="27"/>
      <c r="AH19" s="28"/>
      <c r="AI19" s="28"/>
    </row>
    <row r="20" spans="1:35" s="17" customFormat="1" ht="30" customHeight="1">
      <c r="A20" s="26">
        <v>4</v>
      </c>
      <c r="B20" s="26" t="s">
        <v>27</v>
      </c>
      <c r="C20" s="22">
        <v>43728</v>
      </c>
      <c r="D20" s="25" t="s">
        <v>80</v>
      </c>
      <c r="E20" s="86" t="s">
        <v>37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  <c r="AB20" s="26">
        <v>1</v>
      </c>
      <c r="AC20" s="25" t="s">
        <v>83</v>
      </c>
      <c r="AD20" s="30" t="s">
        <v>38</v>
      </c>
      <c r="AE20" s="30">
        <v>13852946100</v>
      </c>
      <c r="AF20" s="33" t="s">
        <v>26</v>
      </c>
      <c r="AG20" s="27"/>
      <c r="AH20" s="28"/>
      <c r="AI20" s="28"/>
    </row>
    <row r="21" spans="1:35" s="17" customFormat="1" ht="30" customHeight="1">
      <c r="A21" s="26">
        <v>5</v>
      </c>
      <c r="B21" s="25" t="s">
        <v>76</v>
      </c>
      <c r="C21" s="22">
        <v>43733</v>
      </c>
      <c r="D21" s="25" t="s">
        <v>77</v>
      </c>
      <c r="E21" s="86" t="s">
        <v>37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1"/>
      <c r="AB21" s="26">
        <v>1</v>
      </c>
      <c r="AC21" s="25" t="s">
        <v>83</v>
      </c>
      <c r="AD21" s="30" t="s">
        <v>38</v>
      </c>
      <c r="AE21" s="30">
        <v>13852946100</v>
      </c>
      <c r="AF21" s="33" t="s">
        <v>26</v>
      </c>
      <c r="AG21" s="27"/>
      <c r="AH21" s="28"/>
      <c r="AI21" s="28"/>
    </row>
    <row r="22" spans="1:35" s="17" customFormat="1" ht="30" customHeight="1">
      <c r="A22" s="26">
        <v>5</v>
      </c>
      <c r="B22" s="25" t="s">
        <v>76</v>
      </c>
      <c r="C22" s="22">
        <v>43733</v>
      </c>
      <c r="D22" s="25" t="s">
        <v>78</v>
      </c>
      <c r="E22" s="86" t="s">
        <v>39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  <c r="AB22" s="26">
        <v>1</v>
      </c>
      <c r="AC22" s="25" t="s">
        <v>82</v>
      </c>
      <c r="AD22" s="30" t="s">
        <v>38</v>
      </c>
      <c r="AE22" s="30">
        <v>13852946100</v>
      </c>
      <c r="AF22" s="33" t="s">
        <v>26</v>
      </c>
      <c r="AG22" s="27"/>
      <c r="AH22" s="28"/>
      <c r="AI22" s="28"/>
    </row>
    <row r="23" spans="1:35" s="17" customFormat="1" ht="30" customHeight="1">
      <c r="A23" s="26">
        <v>5</v>
      </c>
      <c r="B23" s="26" t="s">
        <v>27</v>
      </c>
      <c r="C23" s="22">
        <v>43735</v>
      </c>
      <c r="D23" s="25" t="s">
        <v>86</v>
      </c>
      <c r="E23" s="89" t="s">
        <v>87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  <c r="AB23" s="26">
        <v>2</v>
      </c>
      <c r="AC23" s="25" t="s">
        <v>82</v>
      </c>
      <c r="AD23" s="30" t="s">
        <v>38</v>
      </c>
      <c r="AE23" s="30">
        <v>13852946100</v>
      </c>
      <c r="AF23" s="33" t="s">
        <v>26</v>
      </c>
      <c r="AG23" s="27"/>
      <c r="AH23" s="28"/>
      <c r="AI23" s="28"/>
    </row>
    <row r="24" spans="1:35" s="17" customFormat="1" ht="30" customHeight="1">
      <c r="A24" s="26">
        <v>5</v>
      </c>
      <c r="B24" s="26" t="s">
        <v>27</v>
      </c>
      <c r="C24" s="22">
        <v>43735</v>
      </c>
      <c r="D24" s="25" t="s">
        <v>80</v>
      </c>
      <c r="E24" s="89" t="s">
        <v>88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1"/>
      <c r="AB24" s="26">
        <v>1</v>
      </c>
      <c r="AC24" s="25" t="s">
        <v>82</v>
      </c>
      <c r="AD24" s="30" t="s">
        <v>38</v>
      </c>
      <c r="AE24" s="30">
        <v>13852946100</v>
      </c>
      <c r="AF24" s="33" t="s">
        <v>26</v>
      </c>
      <c r="AG24" s="27"/>
      <c r="AH24" s="28"/>
      <c r="AI24" s="28"/>
    </row>
    <row r="25" spans="1:35" s="17" customFormat="1" ht="30" customHeight="1">
      <c r="A25" s="26">
        <v>5</v>
      </c>
      <c r="B25" s="26" t="s">
        <v>27</v>
      </c>
      <c r="C25" s="22">
        <v>43737</v>
      </c>
      <c r="D25" s="25" t="s">
        <v>92</v>
      </c>
      <c r="E25" s="92" t="s">
        <v>32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26">
        <v>3</v>
      </c>
      <c r="AC25" s="31" t="s">
        <v>33</v>
      </c>
      <c r="AD25" s="31" t="s">
        <v>34</v>
      </c>
      <c r="AE25" s="31">
        <v>18352853076</v>
      </c>
      <c r="AF25" s="32" t="s">
        <v>35</v>
      </c>
      <c r="AG25" s="27"/>
      <c r="AH25" s="28"/>
      <c r="AI25" s="28"/>
    </row>
    <row r="26" spans="1:35" s="17" customFormat="1" ht="30" customHeight="1">
      <c r="A26" s="26">
        <v>6</v>
      </c>
      <c r="B26" s="26"/>
      <c r="C26" s="22"/>
      <c r="D26" s="26"/>
      <c r="E26" s="92" t="s">
        <v>41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6"/>
      <c r="AB26" s="26"/>
      <c r="AC26" s="26"/>
      <c r="AD26" s="26"/>
      <c r="AE26" s="26"/>
      <c r="AF26" s="33"/>
      <c r="AG26" s="27"/>
      <c r="AH26" s="28"/>
      <c r="AI26" s="28"/>
    </row>
    <row r="27" spans="1:35" s="17" customFormat="1" ht="30" customHeight="1">
      <c r="A27" s="26">
        <v>7</v>
      </c>
      <c r="B27" s="26" t="s">
        <v>23</v>
      </c>
      <c r="C27" s="22">
        <v>43747</v>
      </c>
      <c r="D27" s="25" t="s">
        <v>75</v>
      </c>
      <c r="E27" s="89" t="s">
        <v>88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1"/>
      <c r="AB27" s="26">
        <v>2</v>
      </c>
      <c r="AC27" s="25" t="s">
        <v>82</v>
      </c>
      <c r="AD27" s="30" t="s">
        <v>38</v>
      </c>
      <c r="AE27" s="30">
        <v>13852946100</v>
      </c>
      <c r="AF27" s="33" t="s">
        <v>26</v>
      </c>
      <c r="AG27" s="27"/>
      <c r="AH27" s="28"/>
      <c r="AI27" s="28"/>
    </row>
    <row r="28" spans="1:35" s="17" customFormat="1" ht="30" customHeight="1">
      <c r="A28" s="26">
        <v>7</v>
      </c>
      <c r="B28" s="25" t="s">
        <v>79</v>
      </c>
      <c r="C28" s="22">
        <v>43749</v>
      </c>
      <c r="D28" s="25" t="s">
        <v>89</v>
      </c>
      <c r="E28" s="86" t="s">
        <v>42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  <c r="AB28" s="26">
        <v>2</v>
      </c>
      <c r="AC28" s="25" t="s">
        <v>82</v>
      </c>
      <c r="AD28" s="30" t="s">
        <v>31</v>
      </c>
      <c r="AE28" s="30">
        <v>13952816452</v>
      </c>
      <c r="AF28" s="21" t="s">
        <v>26</v>
      </c>
      <c r="AG28" s="27"/>
      <c r="AH28" s="28"/>
      <c r="AI28" s="28"/>
    </row>
    <row r="29" spans="1:35" s="17" customFormat="1" ht="30" customHeight="1">
      <c r="A29" s="26">
        <v>7</v>
      </c>
      <c r="B29" s="25" t="s">
        <v>79</v>
      </c>
      <c r="C29" s="22">
        <v>43749</v>
      </c>
      <c r="D29" s="25" t="s">
        <v>80</v>
      </c>
      <c r="E29" s="86" t="s">
        <v>43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8"/>
      <c r="AB29" s="26">
        <v>1</v>
      </c>
      <c r="AC29" s="25" t="s">
        <v>82</v>
      </c>
      <c r="AD29" s="26" t="s">
        <v>25</v>
      </c>
      <c r="AE29" s="26">
        <v>13913439030</v>
      </c>
      <c r="AF29" s="21" t="s">
        <v>26</v>
      </c>
      <c r="AG29" s="27"/>
      <c r="AH29" s="28"/>
      <c r="AI29" s="28"/>
    </row>
    <row r="30" spans="1:35" s="17" customFormat="1" ht="30" customHeight="1">
      <c r="A30" s="26">
        <v>8</v>
      </c>
      <c r="B30" s="25" t="s">
        <v>76</v>
      </c>
      <c r="C30" s="22">
        <v>43754</v>
      </c>
      <c r="D30" s="25" t="s">
        <v>75</v>
      </c>
      <c r="E30" s="86" t="s">
        <v>43</v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  <c r="AB30" s="26">
        <v>2</v>
      </c>
      <c r="AC30" s="25" t="s">
        <v>82</v>
      </c>
      <c r="AD30" s="26" t="s">
        <v>25</v>
      </c>
      <c r="AE30" s="26">
        <v>13913439030</v>
      </c>
      <c r="AF30" s="21" t="s">
        <v>26</v>
      </c>
      <c r="AG30" s="27"/>
      <c r="AH30" s="28"/>
      <c r="AI30" s="28"/>
    </row>
    <row r="31" spans="1:35" s="17" customFormat="1" ht="30" customHeight="1">
      <c r="A31" s="26">
        <v>8</v>
      </c>
      <c r="B31" s="26" t="s">
        <v>27</v>
      </c>
      <c r="C31" s="22">
        <v>43756</v>
      </c>
      <c r="D31" s="25" t="s">
        <v>90</v>
      </c>
      <c r="E31" s="92" t="s">
        <v>32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26">
        <v>3</v>
      </c>
      <c r="AC31" s="31" t="s">
        <v>33</v>
      </c>
      <c r="AD31" s="31" t="s">
        <v>34</v>
      </c>
      <c r="AE31" s="31">
        <v>18352853076</v>
      </c>
      <c r="AF31" s="32" t="s">
        <v>35</v>
      </c>
      <c r="AG31" s="27"/>
      <c r="AH31" s="28"/>
      <c r="AI31" s="28"/>
    </row>
    <row r="32" spans="1:35" s="17" customFormat="1" ht="30" customHeight="1">
      <c r="A32" s="26">
        <v>9</v>
      </c>
      <c r="B32" s="26" t="s">
        <v>23</v>
      </c>
      <c r="C32" s="22">
        <v>43761</v>
      </c>
      <c r="D32" s="25" t="s">
        <v>75</v>
      </c>
      <c r="E32" s="97" t="s">
        <v>44</v>
      </c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9"/>
      <c r="AB32" s="26">
        <v>2</v>
      </c>
      <c r="AC32" s="25" t="s">
        <v>82</v>
      </c>
      <c r="AD32" s="30" t="s">
        <v>31</v>
      </c>
      <c r="AE32" s="30">
        <v>13952816452</v>
      </c>
      <c r="AF32" s="21" t="s">
        <v>26</v>
      </c>
      <c r="AG32" s="27"/>
      <c r="AH32" s="28"/>
      <c r="AI32" s="28"/>
    </row>
    <row r="33" spans="1:35" s="17" customFormat="1" ht="30" customHeight="1">
      <c r="A33" s="26">
        <v>9</v>
      </c>
      <c r="B33" s="25" t="s">
        <v>79</v>
      </c>
      <c r="C33" s="22">
        <v>43763</v>
      </c>
      <c r="D33" s="25" t="s">
        <v>86</v>
      </c>
      <c r="E33" s="86" t="s">
        <v>45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B33" s="26">
        <v>2</v>
      </c>
      <c r="AC33" s="25" t="s">
        <v>82</v>
      </c>
      <c r="AD33" s="30" t="s">
        <v>38</v>
      </c>
      <c r="AE33" s="30">
        <v>13852946100</v>
      </c>
      <c r="AF33" s="33" t="s">
        <v>26</v>
      </c>
      <c r="AG33" s="27"/>
      <c r="AH33" s="28"/>
      <c r="AI33" s="28"/>
    </row>
    <row r="34" spans="1:35" s="17" customFormat="1" ht="30" customHeight="1">
      <c r="A34" s="26">
        <v>9</v>
      </c>
      <c r="B34" s="25" t="s">
        <v>79</v>
      </c>
      <c r="C34" s="22">
        <v>43763</v>
      </c>
      <c r="D34" s="25" t="s">
        <v>80</v>
      </c>
      <c r="E34" s="86" t="s">
        <v>46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8"/>
      <c r="AB34" s="26">
        <v>1</v>
      </c>
      <c r="AC34" s="25" t="s">
        <v>82</v>
      </c>
      <c r="AD34" s="30" t="s">
        <v>47</v>
      </c>
      <c r="AE34" s="30">
        <v>18912802999</v>
      </c>
      <c r="AF34" s="33" t="s">
        <v>48</v>
      </c>
      <c r="AG34" s="27"/>
      <c r="AH34" s="28"/>
      <c r="AI34" s="28"/>
    </row>
    <row r="35" spans="1:35" s="17" customFormat="1" ht="30" customHeight="1">
      <c r="A35" s="26">
        <v>10</v>
      </c>
      <c r="B35" s="26" t="s">
        <v>23</v>
      </c>
      <c r="C35" s="22">
        <v>43768</v>
      </c>
      <c r="D35" s="25" t="s">
        <v>75</v>
      </c>
      <c r="E35" s="86" t="s">
        <v>46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  <c r="AB35" s="26">
        <v>2</v>
      </c>
      <c r="AC35" s="25" t="s">
        <v>82</v>
      </c>
      <c r="AD35" s="30" t="s">
        <v>47</v>
      </c>
      <c r="AE35" s="30">
        <v>18912802999</v>
      </c>
      <c r="AF35" s="33" t="s">
        <v>48</v>
      </c>
      <c r="AG35" s="27"/>
      <c r="AH35" s="28"/>
      <c r="AI35" s="28"/>
    </row>
    <row r="36" spans="1:35" s="17" customFormat="1" ht="30" customHeight="1">
      <c r="A36" s="26">
        <v>10</v>
      </c>
      <c r="B36" s="25" t="s">
        <v>79</v>
      </c>
      <c r="C36" s="22">
        <v>43770</v>
      </c>
      <c r="D36" s="25" t="s">
        <v>86</v>
      </c>
      <c r="E36" s="86" t="s">
        <v>49</v>
      </c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8"/>
      <c r="AB36" s="26">
        <v>2</v>
      </c>
      <c r="AC36" s="25" t="s">
        <v>82</v>
      </c>
      <c r="AD36" s="30" t="s">
        <v>47</v>
      </c>
      <c r="AE36" s="30">
        <v>18912802999</v>
      </c>
      <c r="AF36" s="33" t="s">
        <v>48</v>
      </c>
      <c r="AG36" s="27"/>
      <c r="AH36" s="28"/>
      <c r="AI36" s="28"/>
    </row>
    <row r="37" spans="1:35" s="17" customFormat="1" ht="30" customHeight="1">
      <c r="A37" s="26">
        <v>10</v>
      </c>
      <c r="B37" s="26" t="s">
        <v>27</v>
      </c>
      <c r="C37" s="22">
        <v>43770</v>
      </c>
      <c r="D37" s="25" t="s">
        <v>80</v>
      </c>
      <c r="E37" s="86" t="s">
        <v>50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/>
      <c r="AB37" s="26">
        <v>1</v>
      </c>
      <c r="AC37" s="25" t="s">
        <v>82</v>
      </c>
      <c r="AD37" s="30" t="s">
        <v>47</v>
      </c>
      <c r="AE37" s="30">
        <v>18912802999</v>
      </c>
      <c r="AF37" s="33" t="s">
        <v>48</v>
      </c>
      <c r="AG37" s="27"/>
      <c r="AH37" s="28"/>
      <c r="AI37" s="28"/>
    </row>
    <row r="38" spans="1:35" s="17" customFormat="1" ht="30" customHeight="1">
      <c r="A38" s="26">
        <v>11</v>
      </c>
      <c r="B38" s="26" t="s">
        <v>23</v>
      </c>
      <c r="C38" s="22">
        <v>43775</v>
      </c>
      <c r="D38" s="25" t="s">
        <v>75</v>
      </c>
      <c r="E38" s="86" t="s">
        <v>50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8"/>
      <c r="AB38" s="26">
        <v>2</v>
      </c>
      <c r="AC38" s="25" t="s">
        <v>82</v>
      </c>
      <c r="AD38" s="30" t="s">
        <v>47</v>
      </c>
      <c r="AE38" s="30">
        <v>18912802999</v>
      </c>
      <c r="AF38" s="33" t="s">
        <v>48</v>
      </c>
      <c r="AG38" s="27"/>
      <c r="AH38" s="28"/>
      <c r="AI38" s="28"/>
    </row>
    <row r="39" spans="1:35" s="17" customFormat="1" ht="30" customHeight="1">
      <c r="A39" s="26">
        <v>11</v>
      </c>
      <c r="B39" s="25" t="s">
        <v>79</v>
      </c>
      <c r="C39" s="22">
        <v>43777</v>
      </c>
      <c r="D39" s="25" t="s">
        <v>90</v>
      </c>
      <c r="E39" s="86" t="s">
        <v>51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8"/>
      <c r="AB39" s="26">
        <v>3</v>
      </c>
      <c r="AC39" s="34" t="s">
        <v>52</v>
      </c>
      <c r="AD39" s="35" t="s">
        <v>54</v>
      </c>
      <c r="AE39" s="31">
        <v>15724808455</v>
      </c>
      <c r="AF39" s="36" t="s">
        <v>35</v>
      </c>
      <c r="AG39" s="27"/>
      <c r="AH39" s="28"/>
      <c r="AI39" s="28"/>
    </row>
    <row r="40" spans="1:35" s="17" customFormat="1" ht="30" customHeight="1">
      <c r="A40" s="26">
        <v>12</v>
      </c>
      <c r="B40" s="26" t="s">
        <v>23</v>
      </c>
      <c r="C40" s="22">
        <v>43782</v>
      </c>
      <c r="D40" s="25" t="s">
        <v>75</v>
      </c>
      <c r="E40" s="86" t="s">
        <v>53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8"/>
      <c r="AB40" s="26">
        <v>2</v>
      </c>
      <c r="AC40" s="25" t="s">
        <v>82</v>
      </c>
      <c r="AD40" s="37" t="s">
        <v>84</v>
      </c>
      <c r="AE40" s="30">
        <v>13921593236</v>
      </c>
      <c r="AF40" s="38" t="s">
        <v>94</v>
      </c>
      <c r="AG40" s="27"/>
      <c r="AH40" s="28"/>
      <c r="AI40" s="28"/>
    </row>
    <row r="41" spans="1:35" s="17" customFormat="1" ht="30" customHeight="1">
      <c r="A41" s="26">
        <v>12</v>
      </c>
      <c r="B41" s="25" t="s">
        <v>79</v>
      </c>
      <c r="C41" s="22">
        <v>43784</v>
      </c>
      <c r="D41" s="25" t="s">
        <v>81</v>
      </c>
      <c r="E41" s="86" t="s">
        <v>53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8"/>
      <c r="AB41" s="26">
        <v>1</v>
      </c>
      <c r="AC41" s="25" t="s">
        <v>82</v>
      </c>
      <c r="AD41" s="37" t="s">
        <v>84</v>
      </c>
      <c r="AE41" s="30">
        <v>13921593236</v>
      </c>
      <c r="AF41" s="38" t="s">
        <v>94</v>
      </c>
      <c r="AG41" s="27"/>
      <c r="AH41" s="28"/>
      <c r="AI41" s="28"/>
    </row>
    <row r="42" spans="1:35" s="17" customFormat="1" ht="30" customHeight="1">
      <c r="A42" s="26">
        <v>12</v>
      </c>
      <c r="B42" s="26" t="s">
        <v>27</v>
      </c>
      <c r="C42" s="22">
        <v>43784</v>
      </c>
      <c r="D42" s="25" t="s">
        <v>91</v>
      </c>
      <c r="E42" s="86" t="s">
        <v>55</v>
      </c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8"/>
      <c r="AB42" s="26">
        <v>2</v>
      </c>
      <c r="AC42" s="25" t="s">
        <v>82</v>
      </c>
      <c r="AD42" s="37" t="s">
        <v>84</v>
      </c>
      <c r="AE42" s="30">
        <v>13921593236</v>
      </c>
      <c r="AF42" s="38" t="s">
        <v>94</v>
      </c>
      <c r="AG42" s="27"/>
      <c r="AH42" s="28"/>
      <c r="AI42" s="28"/>
    </row>
    <row r="43" spans="1:35" s="17" customFormat="1" ht="30" customHeight="1">
      <c r="A43" s="26">
        <v>13</v>
      </c>
      <c r="B43" s="26" t="s">
        <v>23</v>
      </c>
      <c r="C43" s="22">
        <v>43789</v>
      </c>
      <c r="D43" s="25" t="s">
        <v>77</v>
      </c>
      <c r="E43" s="86" t="s">
        <v>55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  <c r="AB43" s="26">
        <v>1</v>
      </c>
      <c r="AC43" s="25" t="s">
        <v>82</v>
      </c>
      <c r="AD43" s="37" t="s">
        <v>84</v>
      </c>
      <c r="AE43" s="30">
        <v>13921593236</v>
      </c>
      <c r="AF43" s="38" t="s">
        <v>94</v>
      </c>
      <c r="AG43" s="27"/>
      <c r="AH43" s="28"/>
      <c r="AI43" s="28"/>
    </row>
    <row r="44" spans="1:35" s="17" customFormat="1" ht="30" customHeight="1">
      <c r="A44" s="26">
        <v>13</v>
      </c>
      <c r="B44" s="26" t="s">
        <v>23</v>
      </c>
      <c r="C44" s="22">
        <v>43789</v>
      </c>
      <c r="D44" s="25" t="s">
        <v>78</v>
      </c>
      <c r="E44" s="86" t="s">
        <v>56</v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8"/>
      <c r="AB44" s="26">
        <v>1</v>
      </c>
      <c r="AC44" s="25" t="s">
        <v>82</v>
      </c>
      <c r="AD44" s="37" t="s">
        <v>84</v>
      </c>
      <c r="AE44" s="30">
        <v>13921593236</v>
      </c>
      <c r="AF44" s="33" t="s">
        <v>35</v>
      </c>
      <c r="AG44" s="27"/>
      <c r="AH44" s="28"/>
      <c r="AI44" s="28"/>
    </row>
    <row r="45" spans="1:35" s="17" customFormat="1" ht="30" customHeight="1">
      <c r="A45" s="26">
        <v>13</v>
      </c>
      <c r="B45" s="25" t="s">
        <v>79</v>
      </c>
      <c r="C45" s="22">
        <v>43791</v>
      </c>
      <c r="D45" s="25" t="s">
        <v>92</v>
      </c>
      <c r="E45" s="86" t="s">
        <v>51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8"/>
      <c r="AB45" s="26">
        <v>3</v>
      </c>
      <c r="AC45" s="34" t="s">
        <v>52</v>
      </c>
      <c r="AD45" s="35" t="s">
        <v>54</v>
      </c>
      <c r="AE45" s="31">
        <v>15724808455</v>
      </c>
      <c r="AF45" s="36" t="s">
        <v>35</v>
      </c>
      <c r="AG45" s="27"/>
      <c r="AH45" s="28"/>
      <c r="AI45" s="28"/>
    </row>
    <row r="46" spans="1:35" s="17" customFormat="1" ht="30" customHeight="1">
      <c r="A46" s="26">
        <v>14</v>
      </c>
      <c r="B46" s="26" t="s">
        <v>23</v>
      </c>
      <c r="C46" s="22">
        <v>43796</v>
      </c>
      <c r="D46" s="25" t="s">
        <v>77</v>
      </c>
      <c r="E46" s="86" t="s">
        <v>56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8"/>
      <c r="AB46" s="26">
        <v>1</v>
      </c>
      <c r="AC46" s="25" t="s">
        <v>82</v>
      </c>
      <c r="AD46" s="37" t="s">
        <v>84</v>
      </c>
      <c r="AE46" s="30">
        <v>13921593236</v>
      </c>
      <c r="AF46" s="33" t="s">
        <v>35</v>
      </c>
      <c r="AG46" s="27"/>
      <c r="AH46" s="28"/>
      <c r="AI46" s="28"/>
    </row>
    <row r="47" spans="1:35" s="17" customFormat="1" ht="30" customHeight="1">
      <c r="A47" s="26">
        <v>14</v>
      </c>
      <c r="B47" s="26" t="s">
        <v>23</v>
      </c>
      <c r="C47" s="22">
        <v>43796</v>
      </c>
      <c r="D47" s="25" t="s">
        <v>78</v>
      </c>
      <c r="E47" s="86" t="s">
        <v>57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  <c r="AB47" s="26">
        <v>1</v>
      </c>
      <c r="AC47" s="25" t="s">
        <v>82</v>
      </c>
      <c r="AD47" s="37" t="s">
        <v>84</v>
      </c>
      <c r="AE47" s="30">
        <v>13921593236</v>
      </c>
      <c r="AF47" s="33" t="s">
        <v>35</v>
      </c>
      <c r="AG47" s="27"/>
      <c r="AH47" s="28"/>
      <c r="AI47" s="28"/>
    </row>
    <row r="48" spans="1:35" s="17" customFormat="1" ht="30" customHeight="1">
      <c r="A48" s="26">
        <v>14</v>
      </c>
      <c r="B48" s="26" t="s">
        <v>27</v>
      </c>
      <c r="C48" s="22">
        <v>43798</v>
      </c>
      <c r="D48" s="25" t="s">
        <v>81</v>
      </c>
      <c r="E48" s="86" t="s">
        <v>57</v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  <c r="AB48" s="26">
        <v>1</v>
      </c>
      <c r="AC48" s="25" t="s">
        <v>82</v>
      </c>
      <c r="AD48" s="37" t="s">
        <v>84</v>
      </c>
      <c r="AE48" s="30">
        <v>13921593236</v>
      </c>
      <c r="AF48" s="33" t="s">
        <v>35</v>
      </c>
      <c r="AG48" s="27"/>
      <c r="AH48" s="28"/>
      <c r="AI48" s="28"/>
    </row>
    <row r="49" spans="1:35" s="17" customFormat="1" ht="30" customHeight="1">
      <c r="A49" s="26">
        <v>14</v>
      </c>
      <c r="B49" s="26" t="s">
        <v>27</v>
      </c>
      <c r="C49" s="22">
        <v>43798</v>
      </c>
      <c r="D49" s="25" t="s">
        <v>91</v>
      </c>
      <c r="E49" s="89" t="s">
        <v>93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8"/>
      <c r="AB49" s="26">
        <v>2</v>
      </c>
      <c r="AC49" s="25" t="s">
        <v>82</v>
      </c>
      <c r="AD49" s="37" t="s">
        <v>84</v>
      </c>
      <c r="AE49" s="30">
        <v>18912802999</v>
      </c>
      <c r="AF49" s="33" t="s">
        <v>35</v>
      </c>
      <c r="AG49" s="27"/>
      <c r="AH49" s="28"/>
      <c r="AI49" s="28"/>
    </row>
    <row r="50" spans="1:35" s="17" customFormat="1" ht="30" customHeight="1">
      <c r="A50" s="26">
        <v>15</v>
      </c>
      <c r="B50" s="25" t="s">
        <v>76</v>
      </c>
      <c r="C50" s="22">
        <v>43803</v>
      </c>
      <c r="D50" s="25" t="s">
        <v>75</v>
      </c>
      <c r="E50" s="86" t="s">
        <v>58</v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8"/>
      <c r="AB50" s="26">
        <v>2</v>
      </c>
      <c r="AC50" s="25" t="s">
        <v>82</v>
      </c>
      <c r="AD50" s="37" t="s">
        <v>84</v>
      </c>
      <c r="AE50" s="30">
        <v>18912802999</v>
      </c>
      <c r="AF50" s="33" t="s">
        <v>35</v>
      </c>
      <c r="AG50" s="27"/>
      <c r="AH50" s="28"/>
      <c r="AI50" s="28"/>
    </row>
    <row r="51" spans="1:35" s="17" customFormat="1" ht="30" customHeight="1">
      <c r="A51" s="26">
        <v>15</v>
      </c>
      <c r="B51" s="25" t="s">
        <v>79</v>
      </c>
      <c r="C51" s="22">
        <v>43805</v>
      </c>
      <c r="D51" s="25" t="s">
        <v>92</v>
      </c>
      <c r="E51" s="86" t="s">
        <v>51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8"/>
      <c r="AB51" s="26">
        <v>3</v>
      </c>
      <c r="AC51" s="34" t="s">
        <v>52</v>
      </c>
      <c r="AD51" s="35" t="s">
        <v>54</v>
      </c>
      <c r="AE51" s="31">
        <v>15724808455</v>
      </c>
      <c r="AF51" s="36" t="s">
        <v>35</v>
      </c>
      <c r="AG51" s="27"/>
      <c r="AH51" s="28"/>
      <c r="AI51" s="28"/>
    </row>
    <row r="52" spans="1:35" s="17" customFormat="1" ht="30" customHeight="1">
      <c r="A52" s="26">
        <v>16</v>
      </c>
      <c r="B52" s="26" t="s">
        <v>23</v>
      </c>
      <c r="C52" s="22">
        <v>43810</v>
      </c>
      <c r="D52" s="25" t="s">
        <v>75</v>
      </c>
      <c r="E52" s="86" t="s">
        <v>59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26">
        <v>2</v>
      </c>
      <c r="AC52" s="25" t="s">
        <v>82</v>
      </c>
      <c r="AD52" s="37" t="s">
        <v>84</v>
      </c>
      <c r="AE52" s="30">
        <v>18912802999</v>
      </c>
      <c r="AF52" s="33" t="s">
        <v>35</v>
      </c>
      <c r="AG52" s="27"/>
      <c r="AH52" s="28"/>
      <c r="AI52" s="28"/>
    </row>
    <row r="53" spans="1:35" s="17" customFormat="1" ht="30" customHeight="1">
      <c r="A53" s="26">
        <v>16</v>
      </c>
      <c r="B53" s="26" t="s">
        <v>27</v>
      </c>
      <c r="C53" s="22">
        <v>43812</v>
      </c>
      <c r="D53" s="25" t="s">
        <v>92</v>
      </c>
      <c r="E53" s="86" t="s">
        <v>60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26">
        <v>3</v>
      </c>
      <c r="AC53" s="25" t="s">
        <v>82</v>
      </c>
      <c r="AD53" s="30" t="s">
        <v>61</v>
      </c>
      <c r="AE53" s="30">
        <v>13952943749</v>
      </c>
      <c r="AF53" s="33" t="s">
        <v>26</v>
      </c>
      <c r="AG53" s="27"/>
      <c r="AH53" s="28"/>
      <c r="AI53" s="28"/>
    </row>
    <row r="54" spans="1:35" s="17" customFormat="1" ht="30" customHeight="1">
      <c r="A54" s="26">
        <v>17</v>
      </c>
      <c r="B54" s="26" t="s">
        <v>23</v>
      </c>
      <c r="C54" s="22">
        <v>43817</v>
      </c>
      <c r="D54" s="25" t="s">
        <v>75</v>
      </c>
      <c r="E54" s="86" t="s">
        <v>62</v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26">
        <v>2</v>
      </c>
      <c r="AC54" s="25" t="s">
        <v>82</v>
      </c>
      <c r="AD54" s="37" t="s">
        <v>85</v>
      </c>
      <c r="AE54" s="30">
        <v>18796017210</v>
      </c>
      <c r="AF54" s="33" t="s">
        <v>35</v>
      </c>
      <c r="AG54" s="27"/>
      <c r="AH54" s="28"/>
      <c r="AI54" s="28"/>
    </row>
    <row r="55" spans="1:35" s="17" customFormat="1" ht="30" customHeight="1">
      <c r="A55" s="26">
        <v>17</v>
      </c>
      <c r="B55" s="26" t="s">
        <v>27</v>
      </c>
      <c r="C55" s="22">
        <v>43819</v>
      </c>
      <c r="D55" s="25" t="s">
        <v>90</v>
      </c>
      <c r="E55" s="86" t="s">
        <v>63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26">
        <v>3</v>
      </c>
      <c r="AC55" s="34" t="s">
        <v>64</v>
      </c>
      <c r="AD55" s="31" t="s">
        <v>65</v>
      </c>
      <c r="AE55" s="31">
        <v>13615283321</v>
      </c>
      <c r="AF55" s="32" t="s">
        <v>35</v>
      </c>
      <c r="AG55" s="27"/>
      <c r="AH55" s="28"/>
      <c r="AI55" s="28"/>
    </row>
    <row r="56" spans="1:35" ht="14.25" customHeight="1">
      <c r="A56" s="83" t="s">
        <v>66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</row>
    <row r="57" spans="1:35" ht="14.25" customHeight="1">
      <c r="A57" s="84" t="s">
        <v>67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5" ht="14.25" customHeight="1">
      <c r="A58" s="84" t="s">
        <v>68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5" ht="14.25" customHeight="1">
      <c r="A59" s="84" t="s">
        <v>69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5" ht="14.25" customHeight="1">
      <c r="A60" s="85" t="s">
        <v>70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10"/>
      <c r="AG60" s="9"/>
    </row>
    <row r="61" spans="1:35" s="2" customFormat="1" ht="23.25" customHeight="1">
      <c r="A61" s="11" t="s">
        <v>71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1"/>
    </row>
    <row r="87" spans="8:32">
      <c r="H87" s="73" t="s">
        <v>72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</row>
    <row r="88" spans="8:32">
      <c r="I88" s="58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60"/>
    </row>
    <row r="89" spans="8:32">
      <c r="I89" s="58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60"/>
    </row>
    <row r="90" spans="8:32">
      <c r="I90" s="58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60"/>
    </row>
    <row r="91" spans="8:32">
      <c r="I91" s="58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60"/>
    </row>
    <row r="92" spans="8:32">
      <c r="I92" s="58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60"/>
    </row>
    <row r="93" spans="8:32">
      <c r="I93" s="58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60"/>
    </row>
    <row r="94" spans="8:32">
      <c r="I94" s="58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60"/>
    </row>
    <row r="95" spans="8:32">
      <c r="I95" s="58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60"/>
    </row>
    <row r="96" spans="8:32">
      <c r="I96" s="74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6"/>
      <c r="AF96" s="73"/>
    </row>
    <row r="97" spans="9:34">
      <c r="I97" s="77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9"/>
      <c r="AF97" s="73"/>
    </row>
    <row r="98" spans="9:34">
      <c r="I98" s="80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2"/>
      <c r="AF98" s="73"/>
    </row>
    <row r="99" spans="9:34">
      <c r="I99" s="74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6"/>
      <c r="AF99" s="73"/>
    </row>
    <row r="100" spans="9:34"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2"/>
      <c r="AF100" s="73"/>
    </row>
    <row r="102" spans="9:34">
      <c r="K102" s="48" t="s">
        <v>24</v>
      </c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50"/>
      <c r="AH102" s="19">
        <v>2</v>
      </c>
    </row>
    <row r="103" spans="9:34">
      <c r="K103" s="48" t="s">
        <v>29</v>
      </c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50"/>
      <c r="AH103" s="19">
        <v>3</v>
      </c>
    </row>
    <row r="104" spans="9:34">
      <c r="K104" s="48" t="s">
        <v>30</v>
      </c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50"/>
      <c r="AH104" s="18">
        <v>2</v>
      </c>
    </row>
    <row r="105" spans="9:34">
      <c r="K105" s="48" t="s">
        <v>36</v>
      </c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50"/>
      <c r="AH105" s="18">
        <v>3</v>
      </c>
    </row>
    <row r="106" spans="9:34">
      <c r="K106" s="48" t="s">
        <v>37</v>
      </c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50"/>
      <c r="AH106" s="18">
        <v>2</v>
      </c>
    </row>
    <row r="107" spans="9:34">
      <c r="K107" s="48" t="s">
        <v>73</v>
      </c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50"/>
      <c r="AH107" s="18">
        <v>1</v>
      </c>
    </row>
    <row r="108" spans="9:34">
      <c r="K108" s="48" t="s">
        <v>39</v>
      </c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50"/>
      <c r="AH108" s="18">
        <v>2</v>
      </c>
    </row>
    <row r="109" spans="9:34">
      <c r="K109" s="51" t="s">
        <v>40</v>
      </c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50"/>
      <c r="AH109" s="18">
        <v>2</v>
      </c>
    </row>
    <row r="110" spans="9:34">
      <c r="K110" s="51" t="s">
        <v>45</v>
      </c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50"/>
      <c r="AH110" s="18">
        <v>1</v>
      </c>
    </row>
    <row r="111" spans="9:34">
      <c r="K111" s="48" t="s">
        <v>42</v>
      </c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3"/>
      <c r="AH111" s="18">
        <v>2</v>
      </c>
    </row>
    <row r="112" spans="9:34">
      <c r="K112" s="39" t="s">
        <v>43</v>
      </c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1"/>
      <c r="AH112" s="18">
        <v>3</v>
      </c>
    </row>
    <row r="113" spans="11:34">
      <c r="K113" s="42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4"/>
      <c r="AH113" s="18"/>
    </row>
    <row r="114" spans="11:34">
      <c r="K114" s="45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7"/>
      <c r="AH114" s="18"/>
    </row>
    <row r="115" spans="11:34">
      <c r="K115" s="39" t="s">
        <v>44</v>
      </c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1"/>
      <c r="AH115" s="18">
        <v>2</v>
      </c>
    </row>
    <row r="116" spans="11:34">
      <c r="AH116" s="3">
        <f>SUM(AH102:AH115)</f>
        <v>25</v>
      </c>
    </row>
  </sheetData>
  <mergeCells count="108">
    <mergeCell ref="A1:AG1"/>
    <mergeCell ref="A2:AF2"/>
    <mergeCell ref="A3:AF3"/>
    <mergeCell ref="C4:E4"/>
    <mergeCell ref="AA4:AB4"/>
    <mergeCell ref="AC4:AG4"/>
    <mergeCell ref="C5:E5"/>
    <mergeCell ref="AA5:AB5"/>
    <mergeCell ref="AC5:AG5"/>
    <mergeCell ref="A4:A10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E17:AA17"/>
    <mergeCell ref="C9:E9"/>
    <mergeCell ref="AA9:AB9"/>
    <mergeCell ref="AC9:AG9"/>
    <mergeCell ref="C10:E10"/>
    <mergeCell ref="AA10:AB10"/>
    <mergeCell ref="AC10:AG10"/>
    <mergeCell ref="E22:AA22"/>
    <mergeCell ref="E23:AA23"/>
    <mergeCell ref="E15:AA15"/>
    <mergeCell ref="E16:AA16"/>
    <mergeCell ref="E18:AA18"/>
    <mergeCell ref="E19:AA19"/>
    <mergeCell ref="E20:AA20"/>
    <mergeCell ref="E21:AA21"/>
    <mergeCell ref="E24:AA24"/>
    <mergeCell ref="E25:AA25"/>
    <mergeCell ref="E27:AA27"/>
    <mergeCell ref="E26:AA26"/>
    <mergeCell ref="E29:AA29"/>
    <mergeCell ref="E30:AA30"/>
    <mergeCell ref="E55:AA55"/>
    <mergeCell ref="E47:AA47"/>
    <mergeCell ref="E48:AA48"/>
    <mergeCell ref="E39:AA39"/>
    <mergeCell ref="E40:AA40"/>
    <mergeCell ref="E41:AA41"/>
    <mergeCell ref="E45:AA45"/>
    <mergeCell ref="E49:AA49"/>
    <mergeCell ref="E46:AA46"/>
    <mergeCell ref="E34:AA34"/>
    <mergeCell ref="E35:AA35"/>
    <mergeCell ref="E36:AA36"/>
    <mergeCell ref="E37:AA37"/>
    <mergeCell ref="E28:AA28"/>
    <mergeCell ref="E33:AA33"/>
    <mergeCell ref="E32:AA32"/>
    <mergeCell ref="E31:AA31"/>
    <mergeCell ref="I88:AE88"/>
    <mergeCell ref="E51:AA51"/>
    <mergeCell ref="E52:AA52"/>
    <mergeCell ref="E53:AA53"/>
    <mergeCell ref="E54:AA54"/>
    <mergeCell ref="E38:AA38"/>
    <mergeCell ref="E50:AA50"/>
    <mergeCell ref="E42:AA42"/>
    <mergeCell ref="E43:AA43"/>
    <mergeCell ref="E44:AA44"/>
    <mergeCell ref="A56:AG56"/>
    <mergeCell ref="A57:AG57"/>
    <mergeCell ref="A58:AG58"/>
    <mergeCell ref="A59:AG59"/>
    <mergeCell ref="A60:AE60"/>
    <mergeCell ref="H87:AF87"/>
    <mergeCell ref="I92:AE92"/>
    <mergeCell ref="I93:AE93"/>
    <mergeCell ref="I94:AE94"/>
    <mergeCell ref="K102:AG102"/>
    <mergeCell ref="K103:AG103"/>
    <mergeCell ref="K104:AG104"/>
    <mergeCell ref="AC12:AC14"/>
    <mergeCell ref="AD12:AD14"/>
    <mergeCell ref="AE12:AE14"/>
    <mergeCell ref="I89:AE89"/>
    <mergeCell ref="AF96:AF98"/>
    <mergeCell ref="AF99:AF100"/>
    <mergeCell ref="I96:AE98"/>
    <mergeCell ref="I99:AE100"/>
    <mergeCell ref="I90:AE90"/>
    <mergeCell ref="I91:AE91"/>
    <mergeCell ref="A11:AG11"/>
    <mergeCell ref="AF12:AF14"/>
    <mergeCell ref="AG12:AG14"/>
    <mergeCell ref="E12:AA14"/>
    <mergeCell ref="I95:AE95"/>
    <mergeCell ref="A12:A14"/>
    <mergeCell ref="B12:B14"/>
    <mergeCell ref="C12:C14"/>
    <mergeCell ref="D12:D14"/>
    <mergeCell ref="AB12:AB14"/>
    <mergeCell ref="K115:AG115"/>
    <mergeCell ref="K112:AG114"/>
    <mergeCell ref="K105:AG105"/>
    <mergeCell ref="K106:AG106"/>
    <mergeCell ref="K107:AG107"/>
    <mergeCell ref="K108:AG108"/>
    <mergeCell ref="K109:AG109"/>
    <mergeCell ref="K110:AG110"/>
    <mergeCell ref="K111:AG111"/>
  </mergeCells>
  <phoneticPr fontId="33" type="noConversion"/>
  <printOptions horizontalCentered="1"/>
  <pageMargins left="0.46875" right="0.33888888888888902" top="0.39305555555555599" bottom="0.39305555555555599" header="0.196527777777778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理论课教学日历模板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2019-08-29T01:23:03Z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