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理论课" sheetId="1" r:id="rId1"/>
    <sheet name="见习课" sheetId="2" r:id="rId2"/>
  </sheets>
  <definedNames>
    <definedName name="_xlnm.Print_Area" localSheetId="0">'理论课'!$A$1:$AG$37</definedName>
  </definedNames>
  <calcPr fullCalcOnLoad="1"/>
</workbook>
</file>

<file path=xl/sharedStrings.xml><?xml version="1.0" encoding="utf-8"?>
<sst xmlns="http://schemas.openxmlformats.org/spreadsheetml/2006/main" count="157" uniqueCount="65">
  <si>
    <r>
      <rPr>
        <b/>
        <sz val="18"/>
        <rFont val="宋体"/>
        <family val="0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历</t>
    </r>
  </si>
  <si>
    <t>理 论 课</t>
  </si>
  <si>
    <r>
      <t xml:space="preserve">2019-2020 </t>
    </r>
    <r>
      <rPr>
        <sz val="11"/>
        <rFont val="宋体"/>
        <family val="0"/>
      </rPr>
      <t>学年第</t>
    </r>
    <r>
      <rPr>
        <u val="single"/>
        <sz val="11"/>
        <rFont val="宋体"/>
        <family val="0"/>
      </rPr>
      <t>一</t>
    </r>
    <r>
      <rPr>
        <sz val="11"/>
        <rFont val="宋体"/>
        <family val="0"/>
      </rPr>
      <t>学期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0"/>
      </rPr>
      <t>课程：</t>
    </r>
    <r>
      <rPr>
        <u val="single"/>
        <sz val="11"/>
        <rFont val="宋体"/>
        <family val="0"/>
      </rPr>
      <t>妇产科学</t>
    </r>
    <r>
      <rPr>
        <u val="single"/>
        <sz val="11"/>
        <rFont val="Times New Roman"/>
        <family val="1"/>
      </rPr>
      <t xml:space="preserve">(Obstetrics &amp; Gynecology </t>
    </r>
    <r>
      <rPr>
        <u val="single"/>
        <sz val="11"/>
        <rFont val="宋体"/>
        <family val="0"/>
      </rPr>
      <t>–Ⅱ</t>
    </r>
    <r>
      <rPr>
        <u val="single"/>
        <sz val="11"/>
        <rFont val="Times New Roman"/>
        <family val="1"/>
      </rPr>
      <t xml:space="preserve">) </t>
    </r>
    <r>
      <rPr>
        <sz val="11"/>
        <rFont val="Times New Roman"/>
        <family val="1"/>
      </rPr>
      <t xml:space="preserve">                </t>
    </r>
    <r>
      <rPr>
        <sz val="11"/>
        <rFont val="宋体"/>
        <family val="0"/>
      </rPr>
      <t>专业（班级）</t>
    </r>
    <r>
      <rPr>
        <sz val="11"/>
        <rFont val="Times New Roman"/>
        <family val="1"/>
      </rPr>
      <t xml:space="preserve">: </t>
    </r>
    <r>
      <rPr>
        <u val="single"/>
        <sz val="11"/>
        <rFont val="Times New Roman"/>
        <family val="1"/>
      </rPr>
      <t>MBBS 2015 (1)</t>
    </r>
  </si>
  <si>
    <t>教
学
进
度
表</t>
  </si>
  <si>
    <r>
      <rPr>
        <sz val="10.5"/>
        <rFont val="宋体"/>
        <family val="0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次</t>
    </r>
  </si>
  <si>
    <t>合计</t>
  </si>
  <si>
    <r>
      <rPr>
        <sz val="10.5"/>
        <rFont val="宋体"/>
        <family val="0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>注</t>
    </r>
  </si>
  <si>
    <r>
      <rPr>
        <sz val="10.5"/>
        <rFont val="宋体"/>
        <family val="0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课</t>
    </r>
  </si>
  <si>
    <t>讨    论</t>
  </si>
  <si>
    <r>
      <rPr>
        <sz val="10.5"/>
        <rFont val="宋体"/>
        <family val="0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</si>
  <si>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</si>
  <si>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</si>
  <si>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</si>
  <si>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family val="0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排</t>
    </r>
  </si>
  <si>
    <t>周
次</t>
  </si>
  <si>
    <t>星期</t>
  </si>
  <si>
    <t>授课日期</t>
  </si>
  <si>
    <t>节次</t>
  </si>
  <si>
    <r>
      <t>教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学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内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容</t>
    </r>
  </si>
  <si>
    <t>学时</t>
  </si>
  <si>
    <t>上 课 地 点</t>
  </si>
  <si>
    <t>任课教师 姓  名</t>
  </si>
  <si>
    <t>联系电话</t>
  </si>
  <si>
    <t>职称</t>
  </si>
  <si>
    <t>任课教师姓名</t>
  </si>
  <si>
    <t>Tue</t>
  </si>
  <si>
    <r>
      <t xml:space="preserve">vulvovaginal infection, cervicitis, pelvic inflammatory disease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PID</t>
    </r>
    <r>
      <rPr>
        <sz val="12"/>
        <rFont val="宋体"/>
        <family val="0"/>
      </rPr>
      <t>）</t>
    </r>
  </si>
  <si>
    <t>Jing 3305</t>
  </si>
  <si>
    <t>Zhao Jing</t>
  </si>
  <si>
    <t>主治医师</t>
  </si>
  <si>
    <t>Fri</t>
  </si>
  <si>
    <t>uterus leomyoma</t>
  </si>
  <si>
    <t>ovarian tumor</t>
  </si>
  <si>
    <t>ectopic pregnancy</t>
  </si>
  <si>
    <t>CIN, cervical cancer</t>
  </si>
  <si>
    <t>Yang Xiaoyue</t>
  </si>
  <si>
    <t>gestational trophoblastic disease (GTD)</t>
  </si>
  <si>
    <t>Li Ping</t>
  </si>
  <si>
    <t>endometriosis, adenomyosis</t>
  </si>
  <si>
    <t>Yu Jun</t>
  </si>
  <si>
    <t>住院医师</t>
  </si>
  <si>
    <t>sun</t>
  </si>
  <si>
    <t>dysfunctional uterine bleeding (DUB)</t>
  </si>
  <si>
    <t>infertility and assisted reproductive technology</t>
  </si>
  <si>
    <t>endometrial carcinoma</t>
  </si>
  <si>
    <t>amenorrhea, PCOS</t>
  </si>
  <si>
    <t>female pelvic floor dysfunction</t>
  </si>
  <si>
    <t>elective termination of pregnancy</t>
  </si>
  <si>
    <r>
      <rPr>
        <sz val="10"/>
        <rFont val="宋体"/>
        <family val="0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family val="0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</si>
  <si>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family val="0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</si>
  <si>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family val="0"/>
      </rPr>
      <t>一个教学班由多位教师授课时，在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任课教师分工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</si>
  <si>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family val="0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</si>
  <si>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family val="0"/>
      </rPr>
      <t>本表经系（教研室）主任批准执行，教师不得任意更改。如有更改，须经系（教研室）审批。</t>
    </r>
  </si>
  <si>
    <r>
      <t>主讲教师：</t>
    </r>
    <r>
      <rPr>
        <u val="single"/>
        <sz val="11"/>
        <rFont val="华文行楷"/>
        <family val="0"/>
      </rPr>
      <t xml:space="preserve"> </t>
    </r>
    <r>
      <rPr>
        <u val="single"/>
        <sz val="11"/>
        <rFont val="宋体"/>
        <family val="0"/>
      </rPr>
      <t>赵静等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系（教研室）：</t>
    </r>
    <r>
      <rPr>
        <u val="single"/>
        <sz val="11"/>
        <color indexed="30"/>
        <rFont val="宋体"/>
        <family val="0"/>
      </rPr>
      <t>妇产科学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宋体"/>
        <family val="0"/>
      </rPr>
      <t>系（教研室）主任</t>
    </r>
    <r>
      <rPr>
        <sz val="11"/>
        <rFont val="宋体"/>
        <family val="0"/>
      </rPr>
      <t>：胡兴、赵小苏</t>
    </r>
    <r>
      <rPr>
        <sz val="11"/>
        <color indexed="3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   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08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16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       </t>
    </r>
  </si>
  <si>
    <t>见 习 课</t>
  </si>
  <si>
    <t>实    验</t>
  </si>
  <si>
    <r>
      <t>见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习</t>
    </r>
    <r>
      <rPr>
        <sz val="11"/>
        <rFont val="宋体"/>
        <family val="0"/>
      </rPr>
      <t xml:space="preserve">        </t>
    </r>
    <r>
      <rPr>
        <sz val="11"/>
        <rFont val="宋体"/>
        <family val="0"/>
      </rPr>
      <t>内</t>
    </r>
    <r>
      <rPr>
        <sz val="11"/>
        <rFont val="宋体"/>
        <family val="0"/>
      </rPr>
      <t xml:space="preserve">        </t>
    </r>
    <r>
      <rPr>
        <sz val="11"/>
        <rFont val="宋体"/>
        <family val="0"/>
      </rPr>
      <t>容</t>
    </r>
  </si>
  <si>
    <t>见习学时</t>
  </si>
  <si>
    <t>见习医院、病区</t>
  </si>
  <si>
    <t>带教教师姓名</t>
  </si>
  <si>
    <r>
      <t>江苏大学附属医院妇产科西走廊示教室</t>
    </r>
    <r>
      <rPr>
        <sz val="10"/>
        <rFont val="Times New Roman"/>
        <family val="1"/>
      </rPr>
      <t xml:space="preserve">  Affliated Hospital of Jiangsu University OBGY department</t>
    </r>
  </si>
  <si>
    <t>cervical cancer</t>
  </si>
  <si>
    <t>artificial abortion</t>
  </si>
  <si>
    <t>考核</t>
  </si>
  <si>
    <r>
      <t>主讲教师：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赵静等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系（教研室）：妇产科学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系（教研室）主任：胡兴、赵小苏</t>
    </r>
    <r>
      <rPr>
        <sz val="11"/>
        <rFont val="Times New Roman"/>
        <family val="1"/>
      </rPr>
      <t xml:space="preserve">                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08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15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</si>
</sst>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\-mmm;@"/>
  </numFmts>
  <fonts count="46">
    <font>
      <sz val="12"/>
      <name val="宋体"/>
      <family val="0"/>
    </font>
    <font>
      <b/>
      <sz val="18"/>
      <name val="宋体"/>
      <family val="0"/>
    </font>
    <font>
      <u val="single"/>
      <sz val="11"/>
      <name val="Times New Roman"/>
      <family val="1"/>
    </font>
    <font>
      <u val="single"/>
      <sz val="10.5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0.5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name val="Times New Roman"/>
      <family val="1"/>
    </font>
    <font>
      <u val="single"/>
      <sz val="11"/>
      <name val="宋体"/>
      <family val="0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1"/>
      <name val="华文行楷"/>
      <family val="0"/>
    </font>
    <font>
      <u val="single"/>
      <sz val="11"/>
      <color indexed="30"/>
      <name val="宋体"/>
      <family val="0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0" fontId="18" fillId="2" borderId="0" applyNumberFormat="0" applyBorder="0" applyAlignment="0" applyProtection="0"/>
    <xf numFmtId="0" fontId="25" fillId="3" borderId="1" applyNumberFormat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43" fontId="18" fillId="0" borderId="0" applyFont="0" applyFill="0" applyBorder="0" applyAlignment="0" applyProtection="0"/>
    <xf numFmtId="0" fontId="20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2" borderId="2" applyNumberFormat="0" applyFont="0" applyAlignment="0" applyProtection="0"/>
    <xf numFmtId="0" fontId="2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1" fillId="0" borderId="3" applyNumberFormat="0" applyFill="0" applyAlignment="0" applyProtection="0"/>
    <xf numFmtId="0" fontId="20" fillId="6" borderId="0" applyNumberFormat="0" applyBorder="0" applyAlignment="0" applyProtection="0"/>
    <xf numFmtId="0" fontId="22" fillId="0" borderId="4" applyNumberFormat="0" applyFill="0" applyAlignment="0" applyProtection="0"/>
    <xf numFmtId="0" fontId="20" fillId="6" borderId="0" applyNumberFormat="0" applyBorder="0" applyAlignment="0" applyProtection="0"/>
    <xf numFmtId="0" fontId="33" fillId="8" borderId="5" applyNumberFormat="0" applyAlignment="0" applyProtection="0"/>
    <xf numFmtId="0" fontId="34" fillId="8" borderId="1" applyNumberFormat="0" applyAlignment="0" applyProtection="0"/>
    <xf numFmtId="0" fontId="35" fillId="9" borderId="6" applyNumberFormat="0" applyAlignment="0" applyProtection="0"/>
    <xf numFmtId="0" fontId="18" fillId="2" borderId="0" applyNumberFormat="0" applyBorder="0" applyAlignment="0" applyProtection="0"/>
    <xf numFmtId="0" fontId="20" fillId="10" borderId="0" applyNumberFormat="0" applyBorder="0" applyAlignment="0" applyProtection="0"/>
    <xf numFmtId="0" fontId="24" fillId="0" borderId="7" applyNumberFormat="0" applyFill="0" applyAlignment="0" applyProtection="0"/>
    <xf numFmtId="0" fontId="36" fillId="0" borderId="8" applyNumberFormat="0" applyFill="0" applyAlignment="0" applyProtection="0"/>
    <xf numFmtId="0" fontId="30" fillId="4" borderId="0" applyNumberFormat="0" applyBorder="0" applyAlignment="0" applyProtection="0"/>
    <xf numFmtId="0" fontId="37" fillId="11" borderId="0" applyNumberFormat="0" applyBorder="0" applyAlignment="0" applyProtection="0"/>
    <xf numFmtId="0" fontId="18" fillId="12" borderId="0" applyNumberFormat="0" applyBorder="0" applyAlignment="0" applyProtection="0"/>
    <xf numFmtId="0" fontId="20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20" fillId="16" borderId="0" applyNumberFormat="0" applyBorder="0" applyAlignment="0" applyProtection="0"/>
    <xf numFmtId="0" fontId="18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18" fillId="3" borderId="0" applyNumberFormat="0" applyBorder="0" applyAlignment="0" applyProtection="0"/>
    <xf numFmtId="0" fontId="20" fillId="3" borderId="0" applyNumberFormat="0" applyBorder="0" applyAlignment="0" applyProtection="0"/>
    <xf numFmtId="0" fontId="7" fillId="0" borderId="0">
      <alignment vertical="center"/>
      <protection/>
    </xf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10" fillId="0" borderId="9" xfId="63" applyFont="1" applyBorder="1" applyAlignment="1" applyProtection="1">
      <alignment vertical="center" wrapText="1"/>
      <protection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58" fontId="12" fillId="0" borderId="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58" fontId="1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9" xfId="63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76" fontId="0" fillId="0" borderId="0" xfId="0" applyNumberForma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23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5" fillId="0" borderId="9" xfId="63" applyFont="1" applyBorder="1" applyAlignment="1" applyProtection="1">
      <alignment horizontal="center" vertical="center" wrapText="1"/>
      <protection/>
    </xf>
    <xf numFmtId="0" fontId="15" fillId="0" borderId="23" xfId="63" applyFont="1" applyBorder="1" applyAlignment="1" applyProtection="1">
      <alignment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63" applyNumberFormat="1" applyFont="1" applyBorder="1" applyAlignment="1" applyProtection="1">
      <alignment horizontal="center" vertical="center" wrapText="1"/>
      <protection/>
    </xf>
    <xf numFmtId="0" fontId="9" fillId="0" borderId="20" xfId="63" applyFont="1" applyBorder="1" applyAlignment="1" applyProtection="1">
      <alignment horizontal="center" vertical="center" wrapText="1"/>
      <protection/>
    </xf>
    <xf numFmtId="176" fontId="9" fillId="0" borderId="9" xfId="63" applyNumberFormat="1" applyFont="1" applyBorder="1" applyAlignment="1" applyProtection="1">
      <alignment horizontal="center" vertical="center" wrapText="1"/>
      <protection/>
    </xf>
    <xf numFmtId="0" fontId="9" fillId="0" borderId="9" xfId="63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176" fontId="14" fillId="0" borderId="0" xfId="0" applyNumberFormat="1" applyFont="1" applyFill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view="pageBreakPreview" zoomScaleSheetLayoutView="100" workbookViewId="0" topLeftCell="A13">
      <selection activeCell="E16" sqref="E16:AA16"/>
    </sheetView>
  </sheetViews>
  <sheetFormatPr defaultColWidth="9.00390625" defaultRowHeight="14.25"/>
  <cols>
    <col min="1" max="1" width="2.875" style="5" customWidth="1"/>
    <col min="2" max="2" width="5.125" style="5" customWidth="1"/>
    <col min="3" max="3" width="7.25390625" style="63" customWidth="1"/>
    <col min="4" max="4" width="3.875" style="5" customWidth="1"/>
    <col min="5" max="5" width="1.75390625" style="5" customWidth="1"/>
    <col min="6" max="25" width="2.50390625" style="5" customWidth="1"/>
    <col min="26" max="26" width="1.875" style="5" customWidth="1"/>
    <col min="27" max="27" width="1.4921875" style="5" customWidth="1"/>
    <col min="28" max="28" width="3.125" style="5" customWidth="1"/>
    <col min="29" max="29" width="8.00390625" style="5" customWidth="1"/>
    <col min="30" max="30" width="11.25390625" style="5" customWidth="1"/>
    <col min="31" max="31" width="12.25390625" style="5" customWidth="1"/>
    <col min="32" max="32" width="5.00390625" style="5" customWidth="1"/>
    <col min="33" max="33" width="3.875" style="5" hidden="1" customWidth="1"/>
    <col min="34" max="16384" width="9.00390625" style="5" customWidth="1"/>
  </cols>
  <sheetData>
    <row r="1" spans="1:3" s="1" customFormat="1" ht="42" customHeight="1">
      <c r="A1" s="1" t="s">
        <v>0</v>
      </c>
      <c r="C1" s="64"/>
    </row>
    <row r="2" spans="1:3" s="1" customFormat="1" ht="42" customHeight="1">
      <c r="A2" s="1" t="s">
        <v>1</v>
      </c>
      <c r="C2" s="64"/>
    </row>
    <row r="3" spans="1:33" ht="18.75" customHeight="1">
      <c r="A3" s="6" t="s">
        <v>2</v>
      </c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4.25" customHeight="1">
      <c r="A4" s="9" t="s">
        <v>3</v>
      </c>
      <c r="B4" s="9"/>
      <c r="C4" s="65" t="s">
        <v>4</v>
      </c>
      <c r="D4" s="10"/>
      <c r="E4" s="10"/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1">
        <v>12</v>
      </c>
      <c r="R4" s="11">
        <v>13</v>
      </c>
      <c r="S4" s="11">
        <v>14</v>
      </c>
      <c r="T4" s="11">
        <v>15</v>
      </c>
      <c r="U4" s="11">
        <v>16</v>
      </c>
      <c r="V4" s="11">
        <v>17</v>
      </c>
      <c r="W4" s="11">
        <v>18</v>
      </c>
      <c r="X4" s="11">
        <v>19</v>
      </c>
      <c r="Y4" s="11">
        <v>20</v>
      </c>
      <c r="Z4" s="11">
        <v>21</v>
      </c>
      <c r="AA4" s="10" t="s">
        <v>5</v>
      </c>
      <c r="AB4" s="10"/>
      <c r="AC4" s="10" t="s">
        <v>6</v>
      </c>
      <c r="AD4" s="10"/>
      <c r="AE4" s="10"/>
      <c r="AF4" s="10"/>
      <c r="AG4" s="10"/>
    </row>
    <row r="5" spans="1:33" ht="15">
      <c r="A5" s="9"/>
      <c r="B5" s="9"/>
      <c r="C5" s="65" t="s">
        <v>7</v>
      </c>
      <c r="D5" s="10"/>
      <c r="E5" s="10"/>
      <c r="F5" s="10"/>
      <c r="G5" s="10">
        <v>4</v>
      </c>
      <c r="H5" s="10">
        <v>2</v>
      </c>
      <c r="I5" s="39">
        <v>4</v>
      </c>
      <c r="J5" s="39">
        <v>4</v>
      </c>
      <c r="K5" s="39"/>
      <c r="L5" s="39">
        <v>4</v>
      </c>
      <c r="M5" s="39">
        <v>4</v>
      </c>
      <c r="N5" s="39">
        <v>4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10"/>
      <c r="AA5" s="10">
        <f>SUM(F5:Z5)</f>
        <v>26</v>
      </c>
      <c r="AB5" s="10"/>
      <c r="AC5" s="40"/>
      <c r="AD5" s="40"/>
      <c r="AE5" s="40"/>
      <c r="AF5" s="40"/>
      <c r="AG5" s="40"/>
    </row>
    <row r="6" spans="1:33" ht="15">
      <c r="A6" s="9"/>
      <c r="B6" s="9"/>
      <c r="C6" s="65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9"/>
      <c r="T6" s="10"/>
      <c r="U6" s="9"/>
      <c r="V6" s="10"/>
      <c r="W6" s="9"/>
      <c r="X6" s="10"/>
      <c r="Y6" s="10"/>
      <c r="Z6" s="10"/>
      <c r="AA6" s="10">
        <f>SUM(F6:Z6)</f>
        <v>0</v>
      </c>
      <c r="AB6" s="10"/>
      <c r="AC6" s="10"/>
      <c r="AD6" s="10"/>
      <c r="AE6" s="10"/>
      <c r="AF6" s="10"/>
      <c r="AG6" s="10"/>
    </row>
    <row r="7" spans="1:33" ht="15">
      <c r="A7" s="9"/>
      <c r="B7" s="9"/>
      <c r="C7" s="65" t="s">
        <v>9</v>
      </c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  <c r="Q7" s="10"/>
      <c r="R7" s="9"/>
      <c r="S7" s="10"/>
      <c r="T7" s="10"/>
      <c r="U7" s="10"/>
      <c r="V7" s="10"/>
      <c r="W7" s="10"/>
      <c r="X7" s="10"/>
      <c r="Y7" s="10"/>
      <c r="Z7" s="10"/>
      <c r="AA7" s="10">
        <f>SUM(F7:Z7)</f>
        <v>0</v>
      </c>
      <c r="AB7" s="10"/>
      <c r="AC7" s="10"/>
      <c r="AD7" s="10"/>
      <c r="AE7" s="10"/>
      <c r="AF7" s="10"/>
      <c r="AG7" s="10"/>
    </row>
    <row r="8" spans="1:33" ht="15">
      <c r="A8" s="9"/>
      <c r="B8" s="9"/>
      <c r="C8" s="65" t="s">
        <v>10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>
        <v>4</v>
      </c>
      <c r="P8" s="10">
        <v>4</v>
      </c>
      <c r="Q8" s="10">
        <v>4</v>
      </c>
      <c r="R8" s="10">
        <v>2</v>
      </c>
      <c r="S8" s="10"/>
      <c r="T8" s="10"/>
      <c r="U8" s="10"/>
      <c r="V8" s="10"/>
      <c r="W8" s="10"/>
      <c r="X8" s="10"/>
      <c r="Y8" s="10"/>
      <c r="Z8" s="10"/>
      <c r="AA8" s="10">
        <f>SUM(L8:Z8)</f>
        <v>14</v>
      </c>
      <c r="AB8" s="10"/>
      <c r="AC8" s="10"/>
      <c r="AD8" s="10"/>
      <c r="AE8" s="10"/>
      <c r="AF8" s="10"/>
      <c r="AG8" s="10"/>
    </row>
    <row r="9" spans="1:33" ht="15">
      <c r="A9" s="9"/>
      <c r="B9" s="12"/>
      <c r="C9" s="66" t="s">
        <v>11</v>
      </c>
      <c r="D9" s="14"/>
      <c r="E9" s="1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41"/>
      <c r="AB9" s="42"/>
      <c r="AC9" s="41"/>
      <c r="AD9" s="42"/>
      <c r="AE9" s="42"/>
      <c r="AF9" s="42"/>
      <c r="AG9" s="58"/>
    </row>
    <row r="10" spans="1:33" ht="15">
      <c r="A10" s="9"/>
      <c r="B10" s="9"/>
      <c r="C10" s="67" t="s">
        <v>12</v>
      </c>
      <c r="D10" s="16"/>
      <c r="E10" s="16"/>
      <c r="F10" s="10">
        <f>SUM(F5:F8)</f>
        <v>0</v>
      </c>
      <c r="G10" s="10">
        <f>SUM(G5:G8)</f>
        <v>4</v>
      </c>
      <c r="H10" s="10">
        <f>SUM(H5:H8)</f>
        <v>2</v>
      </c>
      <c r="I10" s="10">
        <f>SUM(I5:I8)</f>
        <v>4</v>
      </c>
      <c r="J10" s="10">
        <f>SUM(J5:J8)</f>
        <v>4</v>
      </c>
      <c r="K10" s="10">
        <f aca="true" t="shared" si="0" ref="K10:AA10">SUM(K5:K8)</f>
        <v>0</v>
      </c>
      <c r="L10" s="10">
        <f t="shared" si="0"/>
        <v>4</v>
      </c>
      <c r="M10" s="10">
        <f t="shared" si="0"/>
        <v>4</v>
      </c>
      <c r="N10" s="10">
        <f t="shared" si="0"/>
        <v>4</v>
      </c>
      <c r="O10" s="10">
        <f t="shared" si="0"/>
        <v>4</v>
      </c>
      <c r="P10" s="10">
        <f t="shared" si="0"/>
        <v>4</v>
      </c>
      <c r="Q10" s="10">
        <f t="shared" si="0"/>
        <v>4</v>
      </c>
      <c r="R10" s="10">
        <f t="shared" si="0"/>
        <v>2</v>
      </c>
      <c r="S10" s="10">
        <f t="shared" si="0"/>
        <v>0</v>
      </c>
      <c r="T10" s="10">
        <f t="shared" si="0"/>
        <v>0</v>
      </c>
      <c r="U10" s="10">
        <f t="shared" si="0"/>
        <v>0</v>
      </c>
      <c r="V10" s="10">
        <f t="shared" si="0"/>
        <v>0</v>
      </c>
      <c r="W10" s="10">
        <f t="shared" si="0"/>
        <v>0</v>
      </c>
      <c r="X10" s="10">
        <f t="shared" si="0"/>
        <v>0</v>
      </c>
      <c r="Y10" s="10">
        <f t="shared" si="0"/>
        <v>0</v>
      </c>
      <c r="Z10" s="10">
        <f t="shared" si="0"/>
        <v>0</v>
      </c>
      <c r="AA10" s="10">
        <f t="shared" si="0"/>
        <v>40</v>
      </c>
      <c r="AB10" s="10"/>
      <c r="AC10" s="43"/>
      <c r="AD10" s="43"/>
      <c r="AE10" s="43"/>
      <c r="AF10" s="43"/>
      <c r="AG10" s="43"/>
    </row>
    <row r="11" spans="1:33" ht="31.5" customHeight="1">
      <c r="A11" s="17" t="s">
        <v>13</v>
      </c>
      <c r="B11" s="17"/>
      <c r="C11" s="6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ht="15" customHeight="1">
      <c r="A12" s="69" t="s">
        <v>14</v>
      </c>
      <c r="B12" s="70" t="s">
        <v>15</v>
      </c>
      <c r="C12" s="71" t="s">
        <v>16</v>
      </c>
      <c r="D12" s="70" t="s">
        <v>17</v>
      </c>
      <c r="E12" s="72" t="s">
        <v>18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92" t="s">
        <v>19</v>
      </c>
      <c r="AC12" s="93" t="s">
        <v>20</v>
      </c>
      <c r="AD12" s="92" t="s">
        <v>21</v>
      </c>
      <c r="AE12" s="94" t="s">
        <v>22</v>
      </c>
      <c r="AF12" s="69" t="s">
        <v>23</v>
      </c>
      <c r="AG12" s="59" t="s">
        <v>24</v>
      </c>
    </row>
    <row r="13" spans="1:33" ht="15" customHeight="1">
      <c r="A13" s="69"/>
      <c r="B13" s="73"/>
      <c r="C13" s="71"/>
      <c r="D13" s="73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92"/>
      <c r="AC13" s="95"/>
      <c r="AD13" s="92"/>
      <c r="AE13" s="94"/>
      <c r="AF13" s="69"/>
      <c r="AG13" s="59"/>
    </row>
    <row r="14" spans="1:33" s="61" customFormat="1" ht="48" customHeight="1">
      <c r="A14" s="69"/>
      <c r="B14" s="74"/>
      <c r="C14" s="71"/>
      <c r="D14" s="74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92"/>
      <c r="AC14" s="96"/>
      <c r="AD14" s="92"/>
      <c r="AE14" s="94"/>
      <c r="AF14" s="69"/>
      <c r="AG14" s="92"/>
    </row>
    <row r="15" spans="1:33" ht="26.25" customHeight="1">
      <c r="A15" s="75">
        <v>2</v>
      </c>
      <c r="B15" s="23" t="s">
        <v>25</v>
      </c>
      <c r="C15" s="24">
        <v>43711</v>
      </c>
      <c r="D15" s="25">
        <v>3.4</v>
      </c>
      <c r="E15" s="76" t="s">
        <v>26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>
        <v>2</v>
      </c>
      <c r="AC15" s="97" t="s">
        <v>27</v>
      </c>
      <c r="AD15" s="23" t="s">
        <v>28</v>
      </c>
      <c r="AE15" s="98">
        <v>18706101268</v>
      </c>
      <c r="AF15" s="86" t="s">
        <v>29</v>
      </c>
      <c r="AG15" s="39"/>
    </row>
    <row r="16" spans="1:33" ht="26.25" customHeight="1">
      <c r="A16" s="77">
        <v>2</v>
      </c>
      <c r="B16" s="23" t="s">
        <v>30</v>
      </c>
      <c r="C16" s="24">
        <v>43714</v>
      </c>
      <c r="D16" s="25">
        <v>3.4</v>
      </c>
      <c r="E16" s="76" t="s">
        <v>31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>
        <v>2</v>
      </c>
      <c r="AC16" s="97" t="s">
        <v>27</v>
      </c>
      <c r="AD16" s="23" t="s">
        <v>28</v>
      </c>
      <c r="AE16" s="98">
        <v>18706101268</v>
      </c>
      <c r="AF16" s="86" t="s">
        <v>29</v>
      </c>
      <c r="AG16" s="39"/>
    </row>
    <row r="17" spans="1:33" ht="26.25" customHeight="1">
      <c r="A17" s="23">
        <v>3</v>
      </c>
      <c r="B17" s="23" t="s">
        <v>25</v>
      </c>
      <c r="C17" s="24">
        <v>43718</v>
      </c>
      <c r="D17" s="25">
        <v>3.4</v>
      </c>
      <c r="E17" s="76" t="s">
        <v>32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>
        <v>2</v>
      </c>
      <c r="AC17" s="97" t="s">
        <v>27</v>
      </c>
      <c r="AD17" s="23" t="s">
        <v>28</v>
      </c>
      <c r="AE17" s="98">
        <v>18706101268</v>
      </c>
      <c r="AF17" s="86" t="s">
        <v>29</v>
      </c>
      <c r="AG17" s="39"/>
    </row>
    <row r="18" spans="1:33" ht="26.25" customHeight="1">
      <c r="A18" s="75">
        <v>4</v>
      </c>
      <c r="B18" s="23" t="s">
        <v>25</v>
      </c>
      <c r="C18" s="24">
        <v>43725</v>
      </c>
      <c r="D18" s="25">
        <v>3.4</v>
      </c>
      <c r="E18" s="76" t="s">
        <v>33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>
        <v>2</v>
      </c>
      <c r="AC18" s="97" t="s">
        <v>27</v>
      </c>
      <c r="AD18" s="23" t="s">
        <v>28</v>
      </c>
      <c r="AE18" s="98">
        <v>18706101268</v>
      </c>
      <c r="AF18" s="86" t="s">
        <v>29</v>
      </c>
      <c r="AG18" s="39"/>
    </row>
    <row r="19" spans="1:33" ht="26.25" customHeight="1">
      <c r="A19" s="77">
        <v>4</v>
      </c>
      <c r="B19" s="23" t="s">
        <v>30</v>
      </c>
      <c r="C19" s="24">
        <v>43728</v>
      </c>
      <c r="D19" s="25">
        <v>3.4</v>
      </c>
      <c r="E19" s="76" t="s">
        <v>34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>
        <v>2</v>
      </c>
      <c r="AC19" s="97" t="s">
        <v>27</v>
      </c>
      <c r="AD19" s="99" t="s">
        <v>35</v>
      </c>
      <c r="AE19" s="98">
        <v>15050858736</v>
      </c>
      <c r="AF19" s="86" t="s">
        <v>29</v>
      </c>
      <c r="AG19" s="39"/>
    </row>
    <row r="20" spans="1:33" ht="26.25" customHeight="1">
      <c r="A20" s="75">
        <v>5</v>
      </c>
      <c r="B20" s="23" t="s">
        <v>25</v>
      </c>
      <c r="C20" s="24">
        <v>43732</v>
      </c>
      <c r="D20" s="25">
        <v>3.4</v>
      </c>
      <c r="E20" s="76" t="s">
        <v>36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>
        <v>2</v>
      </c>
      <c r="AC20" s="97" t="s">
        <v>27</v>
      </c>
      <c r="AD20" s="23" t="s">
        <v>37</v>
      </c>
      <c r="AE20" s="76">
        <v>13921597276</v>
      </c>
      <c r="AF20" s="86" t="s">
        <v>29</v>
      </c>
      <c r="AG20" s="39"/>
    </row>
    <row r="21" spans="1:33" ht="26.25" customHeight="1">
      <c r="A21" s="77">
        <v>5</v>
      </c>
      <c r="B21" s="23" t="s">
        <v>30</v>
      </c>
      <c r="C21" s="24">
        <v>43735</v>
      </c>
      <c r="D21" s="25">
        <v>3.4</v>
      </c>
      <c r="E21" s="76" t="s">
        <v>38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>
        <v>2</v>
      </c>
      <c r="AC21" s="97" t="s">
        <v>27</v>
      </c>
      <c r="AD21" s="23" t="s">
        <v>39</v>
      </c>
      <c r="AE21" s="98">
        <v>13921596925</v>
      </c>
      <c r="AF21" s="86" t="s">
        <v>40</v>
      </c>
      <c r="AG21" s="39"/>
    </row>
    <row r="22" spans="1:33" ht="26.25" customHeight="1">
      <c r="A22" s="78">
        <v>6</v>
      </c>
      <c r="B22" s="23" t="s">
        <v>41</v>
      </c>
      <c r="C22" s="24">
        <v>43737</v>
      </c>
      <c r="D22" s="25">
        <v>3.4</v>
      </c>
      <c r="E22" s="76" t="s">
        <v>42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>
        <v>2</v>
      </c>
      <c r="AC22" s="97" t="s">
        <v>27</v>
      </c>
      <c r="AD22" s="23" t="s">
        <v>39</v>
      </c>
      <c r="AE22" s="98">
        <v>13921596925</v>
      </c>
      <c r="AF22" s="86" t="s">
        <v>40</v>
      </c>
      <c r="AG22" s="39"/>
    </row>
    <row r="23" spans="1:33" ht="26.25" customHeight="1">
      <c r="A23" s="75">
        <v>7</v>
      </c>
      <c r="B23" s="23" t="s">
        <v>25</v>
      </c>
      <c r="C23" s="24">
        <v>43746</v>
      </c>
      <c r="D23" s="25">
        <v>3.4</v>
      </c>
      <c r="E23" s="76" t="s">
        <v>43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>
        <v>2</v>
      </c>
      <c r="AC23" s="97" t="s">
        <v>27</v>
      </c>
      <c r="AD23" s="23" t="s">
        <v>39</v>
      </c>
      <c r="AE23" s="98">
        <v>13921596925</v>
      </c>
      <c r="AF23" s="86" t="s">
        <v>40</v>
      </c>
      <c r="AG23" s="39"/>
    </row>
    <row r="24" spans="1:33" ht="26.25" customHeight="1">
      <c r="A24" s="77">
        <v>7</v>
      </c>
      <c r="B24" s="23" t="s">
        <v>30</v>
      </c>
      <c r="C24" s="24">
        <v>43749</v>
      </c>
      <c r="D24" s="25">
        <v>3.4</v>
      </c>
      <c r="E24" s="76" t="s">
        <v>44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>
        <v>2</v>
      </c>
      <c r="AC24" s="97" t="s">
        <v>27</v>
      </c>
      <c r="AD24" s="99" t="s">
        <v>35</v>
      </c>
      <c r="AE24" s="98">
        <v>15050858736</v>
      </c>
      <c r="AF24" s="86" t="s">
        <v>29</v>
      </c>
      <c r="AG24" s="39"/>
    </row>
    <row r="25" spans="1:33" ht="26.25" customHeight="1">
      <c r="A25" s="75">
        <v>8</v>
      </c>
      <c r="B25" s="23" t="s">
        <v>25</v>
      </c>
      <c r="C25" s="24">
        <v>43753</v>
      </c>
      <c r="D25" s="25">
        <v>3.4</v>
      </c>
      <c r="E25" s="76" t="s">
        <v>45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>
        <v>2</v>
      </c>
      <c r="AC25" s="97" t="s">
        <v>27</v>
      </c>
      <c r="AD25" s="99" t="s">
        <v>35</v>
      </c>
      <c r="AE25" s="98">
        <v>15050858736</v>
      </c>
      <c r="AF25" s="86" t="s">
        <v>29</v>
      </c>
      <c r="AG25" s="39"/>
    </row>
    <row r="26" spans="1:33" ht="26.25" customHeight="1">
      <c r="A26" s="77">
        <v>8</v>
      </c>
      <c r="B26" s="23" t="s">
        <v>30</v>
      </c>
      <c r="C26" s="24">
        <v>43756</v>
      </c>
      <c r="D26" s="25">
        <v>3.4</v>
      </c>
      <c r="E26" s="76" t="s">
        <v>46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>
        <v>2</v>
      </c>
      <c r="AC26" s="97" t="s">
        <v>27</v>
      </c>
      <c r="AD26" s="99" t="s">
        <v>35</v>
      </c>
      <c r="AE26" s="98">
        <v>15050858737</v>
      </c>
      <c r="AF26" s="86" t="s">
        <v>29</v>
      </c>
      <c r="AG26" s="39"/>
    </row>
    <row r="27" spans="1:33" ht="26.25" customHeight="1">
      <c r="A27" s="75">
        <v>9</v>
      </c>
      <c r="B27" s="23" t="s">
        <v>25</v>
      </c>
      <c r="C27" s="24">
        <v>43760</v>
      </c>
      <c r="D27" s="25">
        <v>3.4</v>
      </c>
      <c r="E27" s="76" t="s">
        <v>47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>
        <v>2</v>
      </c>
      <c r="AC27" s="97" t="s">
        <v>27</v>
      </c>
      <c r="AD27" s="23" t="s">
        <v>37</v>
      </c>
      <c r="AE27" s="76">
        <v>13921597276</v>
      </c>
      <c r="AF27" s="86" t="s">
        <v>29</v>
      </c>
      <c r="AG27" s="39"/>
    </row>
    <row r="28" spans="1:33" ht="26.25" customHeight="1">
      <c r="A28" s="77"/>
      <c r="B28" s="23"/>
      <c r="C28" s="24"/>
      <c r="AG28" s="39"/>
    </row>
    <row r="29" spans="1:33" ht="26.25" customHeight="1">
      <c r="A29" s="79"/>
      <c r="B29" s="23"/>
      <c r="C29" s="24"/>
      <c r="D29" s="80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100"/>
      <c r="AB29" s="87"/>
      <c r="AC29" s="101"/>
      <c r="AD29" s="18"/>
      <c r="AE29" s="87"/>
      <c r="AF29" s="79"/>
      <c r="AG29" s="39"/>
    </row>
    <row r="30" spans="1:33" ht="26.25" customHeigh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102"/>
      <c r="AD30" s="87"/>
      <c r="AE30" s="87"/>
      <c r="AF30" s="87"/>
      <c r="AG30" s="39"/>
    </row>
    <row r="31" spans="1:33" ht="18" customHeight="1">
      <c r="A31" s="34" t="s">
        <v>48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ht="16.5" customHeight="1">
      <c r="A32" s="35" t="s">
        <v>49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</row>
    <row r="33" spans="1:33" ht="14.25" customHeight="1">
      <c r="A33" s="35" t="s">
        <v>50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</row>
    <row r="34" spans="1:33" ht="14.25" customHeight="1">
      <c r="A34" s="35" t="s">
        <v>51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</row>
    <row r="35" spans="1:33" ht="14.25" customHeight="1">
      <c r="A35" s="36" t="s">
        <v>52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5"/>
    </row>
    <row r="36" spans="1:33" ht="14.25" customHeight="1">
      <c r="A36" s="38" t="s">
        <v>53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14.25" customHeight="1">
      <c r="A37" s="88"/>
      <c r="B37" s="36"/>
      <c r="C37" s="89"/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5"/>
    </row>
    <row r="38" spans="1:33" s="62" customFormat="1" ht="23.25" customHeight="1">
      <c r="A38" s="90"/>
      <c r="B38" s="38"/>
      <c r="C38" s="91"/>
      <c r="D38" s="3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38"/>
    </row>
  </sheetData>
  <sheetProtection/>
  <mergeCells count="59">
    <mergeCell ref="A1:AG1"/>
    <mergeCell ref="A2:AF2"/>
    <mergeCell ref="A3:AG3"/>
    <mergeCell ref="C4:E4"/>
    <mergeCell ref="AA4:AB4"/>
    <mergeCell ref="AC4:AG4"/>
    <mergeCell ref="C5:E5"/>
    <mergeCell ref="AA5:AB5"/>
    <mergeCell ref="AC5:AG5"/>
    <mergeCell ref="C6:E6"/>
    <mergeCell ref="AA6:AB6"/>
    <mergeCell ref="AC6:AG6"/>
    <mergeCell ref="C7:E7"/>
    <mergeCell ref="AA7:AB7"/>
    <mergeCell ref="AC7:AG7"/>
    <mergeCell ref="C8:E8"/>
    <mergeCell ref="AA8:AB8"/>
    <mergeCell ref="AC8:AG8"/>
    <mergeCell ref="C9:E9"/>
    <mergeCell ref="AA9:AB9"/>
    <mergeCell ref="AC9:AG9"/>
    <mergeCell ref="C10:E10"/>
    <mergeCell ref="AA10:AB10"/>
    <mergeCell ref="AC10:AG10"/>
    <mergeCell ref="A11:AG11"/>
    <mergeCell ref="E15:AA15"/>
    <mergeCell ref="E16:AA16"/>
    <mergeCell ref="E17:AA17"/>
    <mergeCell ref="E18:AA18"/>
    <mergeCell ref="E19:AA19"/>
    <mergeCell ref="E20:AA20"/>
    <mergeCell ref="E21:AA21"/>
    <mergeCell ref="E22:AA22"/>
    <mergeCell ref="E23:AA23"/>
    <mergeCell ref="E24:AA24"/>
    <mergeCell ref="E25:AA25"/>
    <mergeCell ref="E26:AA26"/>
    <mergeCell ref="E27:AA27"/>
    <mergeCell ref="E28:AA28"/>
    <mergeCell ref="E29:AA29"/>
    <mergeCell ref="E30:AA30"/>
    <mergeCell ref="A31:AG31"/>
    <mergeCell ref="A32:AG32"/>
    <mergeCell ref="A33:AG33"/>
    <mergeCell ref="A34:AG34"/>
    <mergeCell ref="A35:AE35"/>
    <mergeCell ref="A36:AG36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E12:AA14"/>
  </mergeCells>
  <printOptions horizontalCentered="1"/>
  <pageMargins left="0.47" right="0.34" top="0.39" bottom="0.39" header="0.2" footer="0"/>
  <pageSetup horizontalDpi="600" verticalDpi="600" orientation="portrait" paperSize="9" scale="78"/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SheetLayoutView="100" workbookViewId="0" topLeftCell="A13">
      <selection activeCell="E15" sqref="E15:AA15"/>
    </sheetView>
  </sheetViews>
  <sheetFormatPr defaultColWidth="9.00390625" defaultRowHeight="14.25"/>
  <cols>
    <col min="1" max="1" width="3.75390625" style="5" customWidth="1"/>
    <col min="2" max="2" width="5.00390625" style="5" customWidth="1"/>
    <col min="3" max="3" width="7.375" style="5" customWidth="1"/>
    <col min="4" max="4" width="5.25390625" style="5" customWidth="1"/>
    <col min="5" max="5" width="1.75390625" style="5" customWidth="1"/>
    <col min="6" max="26" width="2.50390625" style="5" customWidth="1"/>
    <col min="27" max="27" width="2.875" style="5" customWidth="1"/>
    <col min="28" max="28" width="3.00390625" style="5" customWidth="1"/>
    <col min="29" max="29" width="8.375" style="5" customWidth="1"/>
    <col min="30" max="30" width="6.75390625" style="5" customWidth="1"/>
    <col min="31" max="31" width="11.125" style="5" customWidth="1"/>
    <col min="32" max="32" width="5.00390625" style="5" customWidth="1"/>
    <col min="33" max="33" width="3.875" style="5" hidden="1" customWidth="1"/>
    <col min="34" max="16384" width="9.00390625" style="5" customWidth="1"/>
  </cols>
  <sheetData>
    <row r="1" s="1" customFormat="1" ht="42" customHeight="1">
      <c r="A1" s="1" t="s">
        <v>0</v>
      </c>
    </row>
    <row r="2" s="1" customFormat="1" ht="42" customHeight="1">
      <c r="A2" s="1" t="s">
        <v>54</v>
      </c>
    </row>
    <row r="3" spans="1:33" ht="18.75" customHeight="1">
      <c r="A3" s="6" t="s">
        <v>2</v>
      </c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4.25" customHeight="1">
      <c r="A4" s="9" t="s">
        <v>3</v>
      </c>
      <c r="B4" s="9"/>
      <c r="C4" s="10" t="s">
        <v>4</v>
      </c>
      <c r="D4" s="10"/>
      <c r="E4" s="10"/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1">
        <v>12</v>
      </c>
      <c r="R4" s="11">
        <v>13</v>
      </c>
      <c r="S4" s="11">
        <v>14</v>
      </c>
      <c r="T4" s="11">
        <v>15</v>
      </c>
      <c r="U4" s="11">
        <v>16</v>
      </c>
      <c r="V4" s="11">
        <v>17</v>
      </c>
      <c r="W4" s="11">
        <v>18</v>
      </c>
      <c r="X4" s="11">
        <v>19</v>
      </c>
      <c r="Y4" s="11">
        <v>20</v>
      </c>
      <c r="Z4" s="11">
        <v>21</v>
      </c>
      <c r="AA4" s="10" t="s">
        <v>5</v>
      </c>
      <c r="AB4" s="10"/>
      <c r="AC4" s="10" t="s">
        <v>6</v>
      </c>
      <c r="AD4" s="10"/>
      <c r="AE4" s="10"/>
      <c r="AF4" s="10"/>
      <c r="AG4" s="10"/>
    </row>
    <row r="5" spans="1:33" ht="15">
      <c r="A5" s="9"/>
      <c r="B5" s="9"/>
      <c r="C5" s="10" t="s">
        <v>7</v>
      </c>
      <c r="D5" s="10"/>
      <c r="E5" s="10"/>
      <c r="F5" s="10"/>
      <c r="G5" s="10">
        <v>4</v>
      </c>
      <c r="H5" s="10">
        <v>2</v>
      </c>
      <c r="I5" s="39">
        <v>4</v>
      </c>
      <c r="J5" s="39">
        <v>4</v>
      </c>
      <c r="K5" s="39"/>
      <c r="L5" s="39">
        <v>4</v>
      </c>
      <c r="M5" s="39">
        <v>4</v>
      </c>
      <c r="N5" s="39">
        <v>4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10"/>
      <c r="AA5" s="10">
        <f>SUM(F5:Z5)</f>
        <v>26</v>
      </c>
      <c r="AB5" s="10"/>
      <c r="AC5" s="40"/>
      <c r="AD5" s="40"/>
      <c r="AE5" s="40"/>
      <c r="AF5" s="40"/>
      <c r="AG5" s="40"/>
    </row>
    <row r="6" spans="1:33" ht="15">
      <c r="A6" s="9"/>
      <c r="B6" s="9"/>
      <c r="C6" s="10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9"/>
      <c r="T6" s="10"/>
      <c r="U6" s="9"/>
      <c r="V6" s="10"/>
      <c r="W6" s="9"/>
      <c r="X6" s="10"/>
      <c r="Y6" s="10"/>
      <c r="Z6" s="10"/>
      <c r="AA6" s="10">
        <f>SUM(F6:Z6)</f>
        <v>0</v>
      </c>
      <c r="AB6" s="10"/>
      <c r="AC6" s="10"/>
      <c r="AD6" s="10"/>
      <c r="AE6" s="10"/>
      <c r="AF6" s="10"/>
      <c r="AG6" s="10"/>
    </row>
    <row r="7" spans="1:33" ht="15">
      <c r="A7" s="9"/>
      <c r="B7" s="9"/>
      <c r="C7" s="10" t="s">
        <v>55</v>
      </c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  <c r="Q7" s="10"/>
      <c r="R7" s="9"/>
      <c r="S7" s="10"/>
      <c r="T7" s="10"/>
      <c r="U7" s="10"/>
      <c r="V7" s="10"/>
      <c r="W7" s="10"/>
      <c r="X7" s="10"/>
      <c r="Y7" s="10"/>
      <c r="Z7" s="10"/>
      <c r="AA7" s="10">
        <f>SUM(F7:Z7)</f>
        <v>0</v>
      </c>
      <c r="AB7" s="10"/>
      <c r="AC7" s="10"/>
      <c r="AD7" s="10"/>
      <c r="AE7" s="10"/>
      <c r="AF7" s="10"/>
      <c r="AG7" s="10"/>
    </row>
    <row r="8" spans="1:33" ht="15">
      <c r="A8" s="9"/>
      <c r="B8" s="9"/>
      <c r="C8" s="10" t="s">
        <v>10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>
        <v>4</v>
      </c>
      <c r="P8" s="10">
        <v>4</v>
      </c>
      <c r="Q8" s="10">
        <v>4</v>
      </c>
      <c r="R8" s="10">
        <v>2</v>
      </c>
      <c r="S8" s="10"/>
      <c r="T8" s="10"/>
      <c r="U8" s="10"/>
      <c r="V8" s="10"/>
      <c r="W8" s="10"/>
      <c r="X8" s="10"/>
      <c r="Y8" s="10"/>
      <c r="Z8" s="10"/>
      <c r="AA8" s="10">
        <f>SUM(L8:Z8)</f>
        <v>14</v>
      </c>
      <c r="AB8" s="10"/>
      <c r="AC8" s="10"/>
      <c r="AD8" s="10"/>
      <c r="AE8" s="10"/>
      <c r="AF8" s="10"/>
      <c r="AG8" s="10"/>
    </row>
    <row r="9" spans="1:33" ht="15">
      <c r="A9" s="9"/>
      <c r="B9" s="12"/>
      <c r="C9" s="13" t="s">
        <v>11</v>
      </c>
      <c r="D9" s="14"/>
      <c r="E9" s="1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41"/>
      <c r="AB9" s="42"/>
      <c r="AC9" s="41"/>
      <c r="AD9" s="42"/>
      <c r="AE9" s="42"/>
      <c r="AF9" s="42"/>
      <c r="AG9" s="58"/>
    </row>
    <row r="10" spans="1:33" ht="15">
      <c r="A10" s="9"/>
      <c r="B10" s="9"/>
      <c r="C10" s="16" t="s">
        <v>12</v>
      </c>
      <c r="D10" s="16"/>
      <c r="E10" s="16"/>
      <c r="F10" s="10">
        <f>SUM(F5:F8)</f>
        <v>0</v>
      </c>
      <c r="G10" s="10">
        <f>SUM(G5:G8)</f>
        <v>4</v>
      </c>
      <c r="H10" s="10">
        <f>SUM(H5:H8)</f>
        <v>2</v>
      </c>
      <c r="I10" s="10">
        <f>SUM(I5:I8)</f>
        <v>4</v>
      </c>
      <c r="J10" s="10">
        <f>SUM(J5:J8)</f>
        <v>4</v>
      </c>
      <c r="K10" s="10">
        <f aca="true" t="shared" si="0" ref="K10:AA10">SUM(K5:K8)</f>
        <v>0</v>
      </c>
      <c r="L10" s="10">
        <f t="shared" si="0"/>
        <v>4</v>
      </c>
      <c r="M10" s="10">
        <f t="shared" si="0"/>
        <v>4</v>
      </c>
      <c r="N10" s="10">
        <f t="shared" si="0"/>
        <v>4</v>
      </c>
      <c r="O10" s="10">
        <f t="shared" si="0"/>
        <v>4</v>
      </c>
      <c r="P10" s="10">
        <f t="shared" si="0"/>
        <v>4</v>
      </c>
      <c r="Q10" s="10">
        <f t="shared" si="0"/>
        <v>4</v>
      </c>
      <c r="R10" s="10">
        <f t="shared" si="0"/>
        <v>2</v>
      </c>
      <c r="S10" s="10">
        <f t="shared" si="0"/>
        <v>0</v>
      </c>
      <c r="T10" s="10">
        <f t="shared" si="0"/>
        <v>0</v>
      </c>
      <c r="U10" s="10">
        <f t="shared" si="0"/>
        <v>0</v>
      </c>
      <c r="V10" s="10">
        <f t="shared" si="0"/>
        <v>0</v>
      </c>
      <c r="W10" s="10">
        <f t="shared" si="0"/>
        <v>0</v>
      </c>
      <c r="X10" s="10">
        <f t="shared" si="0"/>
        <v>0</v>
      </c>
      <c r="Y10" s="10">
        <f t="shared" si="0"/>
        <v>0</v>
      </c>
      <c r="Z10" s="10">
        <f t="shared" si="0"/>
        <v>0</v>
      </c>
      <c r="AA10" s="10">
        <f t="shared" si="0"/>
        <v>40</v>
      </c>
      <c r="AB10" s="10"/>
      <c r="AC10" s="43"/>
      <c r="AD10" s="43"/>
      <c r="AE10" s="43"/>
      <c r="AF10" s="43"/>
      <c r="AG10" s="43"/>
    </row>
    <row r="11" spans="1:33" ht="31.5" customHeight="1">
      <c r="A11" s="17" t="s">
        <v>13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ht="15" customHeight="1">
      <c r="A12" s="18" t="s">
        <v>14</v>
      </c>
      <c r="B12" s="19" t="s">
        <v>15</v>
      </c>
      <c r="C12" s="18" t="s">
        <v>16</v>
      </c>
      <c r="D12" s="19" t="s">
        <v>17</v>
      </c>
      <c r="E12" s="20" t="s">
        <v>56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44" t="s">
        <v>57</v>
      </c>
      <c r="AC12" s="44" t="s">
        <v>58</v>
      </c>
      <c r="AD12" s="44" t="s">
        <v>59</v>
      </c>
      <c r="AE12" s="45" t="s">
        <v>22</v>
      </c>
      <c r="AF12" s="18" t="s">
        <v>23</v>
      </c>
      <c r="AG12" s="59" t="s">
        <v>24</v>
      </c>
    </row>
    <row r="13" spans="1:33" ht="15" customHeight="1">
      <c r="A13" s="18"/>
      <c r="B13" s="21"/>
      <c r="C13" s="18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44"/>
      <c r="AC13" s="44"/>
      <c r="AD13" s="44"/>
      <c r="AE13" s="45"/>
      <c r="AF13" s="18"/>
      <c r="AG13" s="59"/>
    </row>
    <row r="14" spans="1:33" ht="48" customHeight="1">
      <c r="A14" s="18"/>
      <c r="B14" s="22"/>
      <c r="C14" s="18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44"/>
      <c r="AC14" s="44"/>
      <c r="AD14" s="44"/>
      <c r="AE14" s="45"/>
      <c r="AF14" s="18"/>
      <c r="AG14" s="59"/>
    </row>
    <row r="15" spans="1:33" s="2" customFormat="1" ht="26.25" customHeight="1">
      <c r="A15" s="2">
        <v>9</v>
      </c>
      <c r="B15" s="23" t="s">
        <v>30</v>
      </c>
      <c r="C15" s="24">
        <v>43763</v>
      </c>
      <c r="D15" s="25">
        <v>3.4</v>
      </c>
      <c r="E15" s="26" t="s">
        <v>31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46"/>
      <c r="AB15" s="47">
        <v>2</v>
      </c>
      <c r="AC15" s="48" t="s">
        <v>60</v>
      </c>
      <c r="AD15" s="47" t="s">
        <v>28</v>
      </c>
      <c r="AE15" s="49">
        <v>18706101268</v>
      </c>
      <c r="AF15" s="50" t="s">
        <v>29</v>
      </c>
      <c r="AG15" s="60"/>
    </row>
    <row r="16" spans="1:33" s="3" customFormat="1" ht="26.25" customHeight="1">
      <c r="A16" s="28">
        <v>10</v>
      </c>
      <c r="B16" s="23" t="s">
        <v>25</v>
      </c>
      <c r="C16" s="24">
        <v>43767</v>
      </c>
      <c r="D16" s="25">
        <v>3.4</v>
      </c>
      <c r="E16" s="26" t="s">
        <v>32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46"/>
      <c r="AB16" s="47">
        <v>2</v>
      </c>
      <c r="AC16" s="51"/>
      <c r="AD16" s="47" t="s">
        <v>28</v>
      </c>
      <c r="AE16" s="49">
        <v>18706101268</v>
      </c>
      <c r="AF16" s="50" t="s">
        <v>29</v>
      </c>
      <c r="AG16" s="39"/>
    </row>
    <row r="17" spans="1:33" s="3" customFormat="1" ht="26.25" customHeight="1">
      <c r="A17" s="28">
        <v>10</v>
      </c>
      <c r="B17" s="23" t="s">
        <v>30</v>
      </c>
      <c r="C17" s="24">
        <v>43770</v>
      </c>
      <c r="D17" s="25">
        <v>3.4</v>
      </c>
      <c r="E17" s="26" t="s">
        <v>33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46"/>
      <c r="AB17" s="47">
        <v>2</v>
      </c>
      <c r="AC17" s="51"/>
      <c r="AD17" s="47" t="s">
        <v>37</v>
      </c>
      <c r="AE17" s="49">
        <v>13921597276</v>
      </c>
      <c r="AF17" s="50" t="s">
        <v>29</v>
      </c>
      <c r="AG17" s="39"/>
    </row>
    <row r="18" spans="1:33" s="3" customFormat="1" ht="26.25" customHeight="1">
      <c r="A18" s="28">
        <v>11</v>
      </c>
      <c r="B18" s="23" t="s">
        <v>25</v>
      </c>
      <c r="C18" s="24">
        <v>43774</v>
      </c>
      <c r="D18" s="25">
        <v>3.4</v>
      </c>
      <c r="E18" s="26" t="s">
        <v>61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46"/>
      <c r="AB18" s="47">
        <v>2</v>
      </c>
      <c r="AC18" s="51"/>
      <c r="AD18" s="49" t="s">
        <v>35</v>
      </c>
      <c r="AE18" s="49">
        <v>15050858736</v>
      </c>
      <c r="AF18" s="50" t="s">
        <v>29</v>
      </c>
      <c r="AG18" s="39"/>
    </row>
    <row r="19" spans="1:33" s="3" customFormat="1" ht="26.25" customHeight="1">
      <c r="A19" s="28">
        <v>11</v>
      </c>
      <c r="B19" s="23" t="s">
        <v>30</v>
      </c>
      <c r="C19" s="24">
        <v>43777</v>
      </c>
      <c r="D19" s="25">
        <v>3.4</v>
      </c>
      <c r="E19" s="26" t="s">
        <v>44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46"/>
      <c r="AB19" s="47">
        <v>2</v>
      </c>
      <c r="AC19" s="51"/>
      <c r="AD19" s="49" t="s">
        <v>35</v>
      </c>
      <c r="AE19" s="49">
        <v>15050858736</v>
      </c>
      <c r="AF19" s="50" t="s">
        <v>29</v>
      </c>
      <c r="AG19" s="39"/>
    </row>
    <row r="20" spans="1:33" s="3" customFormat="1" ht="26.25" customHeight="1">
      <c r="A20" s="28">
        <v>12</v>
      </c>
      <c r="B20" s="23" t="s">
        <v>25</v>
      </c>
      <c r="C20" s="24">
        <v>43781</v>
      </c>
      <c r="D20" s="25">
        <v>3.4</v>
      </c>
      <c r="E20" s="26" t="s">
        <v>43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46"/>
      <c r="AB20" s="47">
        <v>2</v>
      </c>
      <c r="AC20" s="51"/>
      <c r="AD20" s="47" t="s">
        <v>39</v>
      </c>
      <c r="AE20" s="49">
        <v>13921596925</v>
      </c>
      <c r="AF20" s="52" t="s">
        <v>40</v>
      </c>
      <c r="AG20" s="39"/>
    </row>
    <row r="21" spans="1:33" s="3" customFormat="1" ht="26.25" customHeight="1">
      <c r="A21" s="28">
        <v>12</v>
      </c>
      <c r="B21" s="23" t="s">
        <v>30</v>
      </c>
      <c r="C21" s="24">
        <v>43784</v>
      </c>
      <c r="D21" s="25">
        <v>3.4</v>
      </c>
      <c r="E21" s="26" t="s">
        <v>62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46"/>
      <c r="AB21" s="47">
        <v>2</v>
      </c>
      <c r="AC21" s="53"/>
      <c r="AD21" s="47" t="s">
        <v>39</v>
      </c>
      <c r="AE21" s="49">
        <v>13921596925</v>
      </c>
      <c r="AF21" s="52" t="s">
        <v>40</v>
      </c>
      <c r="AG21" s="39"/>
    </row>
    <row r="22" spans="1:33" ht="18" customHeight="1">
      <c r="A22" s="16"/>
      <c r="B22" s="16"/>
      <c r="C22" s="29"/>
      <c r="D22" s="29"/>
      <c r="E22" s="30" t="s">
        <v>63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54"/>
      <c r="AB22" s="55"/>
      <c r="AC22" s="56"/>
      <c r="AD22" s="55"/>
      <c r="AE22" s="55"/>
      <c r="AF22" s="55"/>
      <c r="AG22" s="39"/>
    </row>
    <row r="23" spans="1:33" ht="16.5" customHeight="1">
      <c r="A23" s="16"/>
      <c r="B23" s="16"/>
      <c r="C23" s="29"/>
      <c r="D23" s="32"/>
      <c r="E23" s="1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57"/>
      <c r="AB23" s="55"/>
      <c r="AC23" s="56"/>
      <c r="AD23" s="55"/>
      <c r="AE23" s="55"/>
      <c r="AF23" s="55"/>
      <c r="AG23" s="39"/>
    </row>
    <row r="24" spans="1:33" ht="14.25" customHeight="1">
      <c r="A24" s="34" t="s">
        <v>48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4.25" customHeight="1">
      <c r="A25" s="35" t="s">
        <v>49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ht="14.25" customHeight="1">
      <c r="A26" s="35" t="s">
        <v>50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</row>
    <row r="27" spans="1:33" ht="14.25" customHeight="1">
      <c r="A27" s="35" t="s">
        <v>51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1:33" ht="14.25" customHeight="1">
      <c r="A28" s="36" t="s">
        <v>52</v>
      </c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5"/>
    </row>
    <row r="29" spans="1:33" s="4" customFormat="1" ht="23.25" customHeight="1">
      <c r="A29" s="38" t="s">
        <v>64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</sheetData>
  <sheetProtection/>
  <mergeCells count="54">
    <mergeCell ref="A1:AG1"/>
    <mergeCell ref="A2:AF2"/>
    <mergeCell ref="A3:AG3"/>
    <mergeCell ref="C4:E4"/>
    <mergeCell ref="AA4:AB4"/>
    <mergeCell ref="AC4:AG4"/>
    <mergeCell ref="C5:E5"/>
    <mergeCell ref="AA5:AB5"/>
    <mergeCell ref="AC5:AG5"/>
    <mergeCell ref="C6:E6"/>
    <mergeCell ref="AA6:AB6"/>
    <mergeCell ref="AC6:AG6"/>
    <mergeCell ref="C7:E7"/>
    <mergeCell ref="AA7:AB7"/>
    <mergeCell ref="AC7:AG7"/>
    <mergeCell ref="C8:E8"/>
    <mergeCell ref="AA8:AB8"/>
    <mergeCell ref="AC8:AG8"/>
    <mergeCell ref="C9:E9"/>
    <mergeCell ref="AA9:AB9"/>
    <mergeCell ref="AC9:AG9"/>
    <mergeCell ref="C10:E10"/>
    <mergeCell ref="AA10:AB10"/>
    <mergeCell ref="AC10:AG10"/>
    <mergeCell ref="A11:AG11"/>
    <mergeCell ref="E15:AA15"/>
    <mergeCell ref="E16:AA16"/>
    <mergeCell ref="E17:AA17"/>
    <mergeCell ref="E18:AA18"/>
    <mergeCell ref="E19:AA19"/>
    <mergeCell ref="E20:AA20"/>
    <mergeCell ref="E21:AA21"/>
    <mergeCell ref="E22:AA22"/>
    <mergeCell ref="E23:AA23"/>
    <mergeCell ref="A24:AG24"/>
    <mergeCell ref="A25:AG25"/>
    <mergeCell ref="A26:AG26"/>
    <mergeCell ref="A27:AG27"/>
    <mergeCell ref="A28:AE28"/>
    <mergeCell ref="A29:AG29"/>
    <mergeCell ref="A4:A10"/>
    <mergeCell ref="A12:A14"/>
    <mergeCell ref="A22:A23"/>
    <mergeCell ref="B12:B14"/>
    <mergeCell ref="C12:C14"/>
    <mergeCell ref="D12:D14"/>
    <mergeCell ref="AB12:AB14"/>
    <mergeCell ref="AC12:AC14"/>
    <mergeCell ref="AC15:AC21"/>
    <mergeCell ref="AD12:AD14"/>
    <mergeCell ref="AE12:AE14"/>
    <mergeCell ref="AF12:AF14"/>
    <mergeCell ref="AG12:AG14"/>
    <mergeCell ref="E12:AA14"/>
  </mergeCells>
  <printOptions horizontalCentered="1"/>
  <pageMargins left="0.47" right="0.34" top="0.39" bottom="0.39" header="0.2" footer="0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贡佳慧</cp:lastModifiedBy>
  <dcterms:created xsi:type="dcterms:W3CDTF">1996-12-17T01:32:00Z</dcterms:created>
  <dcterms:modified xsi:type="dcterms:W3CDTF">2019-08-24T02:45:39Z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