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345" activeTab="1"/>
  </bookViews>
  <sheets>
    <sheet name="理论见习总表课教学日历" sheetId="1" r:id="rId1"/>
    <sheet name="见习课教学日历" sheetId="2" r:id="rId2"/>
  </sheets>
  <calcPr calcId="144525"/>
</workbook>
</file>

<file path=xl/calcChain.xml><?xml version="1.0" encoding="utf-8"?>
<calcChain xmlns="http://schemas.openxmlformats.org/spreadsheetml/2006/main">
  <c r="W10" i="2"/>
  <c r="W8"/>
  <c r="W5"/>
  <c r="W10" i="1"/>
  <c r="W8"/>
  <c r="W5"/>
</calcChain>
</file>

<file path=xl/sharedStrings.xml><?xml version="1.0" encoding="utf-8"?>
<sst xmlns="http://schemas.openxmlformats.org/spreadsheetml/2006/main" count="212" uniqueCount="86">
  <si>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</si>
  <si>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</si>
  <si>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sz val="10.5"/>
        <rFont val="Times New Roman"/>
        <family val="1"/>
      </rPr>
      <t>Medicine-III</t>
    </r>
    <r>
      <rPr>
        <sz val="10.5"/>
        <rFont val="宋体"/>
        <charset val="134"/>
      </rPr>
      <t>内科学</t>
    </r>
    <r>
      <rPr>
        <sz val="10.5"/>
        <rFont val="Times New Roman"/>
        <family val="1"/>
      </rPr>
      <t xml:space="preserve">-III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>: MBBS2015</t>
    </r>
    <r>
      <rPr>
        <sz val="10.5"/>
        <rFont val="宋体"/>
        <charset val="134"/>
      </rPr>
      <t>秋（</t>
    </r>
    <r>
      <rPr>
        <sz val="10.5"/>
        <rFont val="Times New Roman"/>
        <family val="1"/>
      </rPr>
      <t>1</t>
    </r>
    <r>
      <rPr>
        <sz val="10.5"/>
        <rFont val="宋体"/>
        <charset val="134"/>
      </rPr>
      <t>）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</si>
  <si>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</si>
  <si>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</si>
  <si>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</si>
  <si>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</si>
  <si>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</si>
  <si>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</si>
  <si>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</si>
  <si>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</si>
  <si>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</si>
  <si>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</si>
  <si>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</si>
  <si>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</si>
  <si>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</si>
  <si>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</si>
  <si>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</si>
  <si>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</si>
  <si>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</si>
  <si>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</si>
  <si>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</si>
  <si>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</si>
  <si>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</si>
  <si>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二</t>
  </si>
  <si>
    <t>5-6节</t>
  </si>
  <si>
    <t>Anemia (outline) and Iron deficiency anemia (IDA)</t>
  </si>
  <si>
    <t>jing3305</t>
  </si>
  <si>
    <t>王丽霞</t>
  </si>
  <si>
    <t>副主任医师</t>
  </si>
  <si>
    <t>五</t>
  </si>
  <si>
    <t>Megaloblastic anemia (MA)</t>
  </si>
  <si>
    <t>Hemolytic anemia (HA)</t>
  </si>
  <si>
    <t>中秋节</t>
  </si>
  <si>
    <t>Myelodysplastic syndrome  (MDS)</t>
  </si>
  <si>
    <t>陆雯萍</t>
  </si>
  <si>
    <t>主治医师</t>
  </si>
  <si>
    <t>Myeloproliferative disorder (PV, ET and CML) (1)</t>
  </si>
  <si>
    <t>Hemorrhagic disease</t>
  </si>
  <si>
    <t>施小凤</t>
  </si>
  <si>
    <t>副主任医师/副教授</t>
  </si>
  <si>
    <t>日</t>
  </si>
  <si>
    <t>Aplastic anemia (AA)</t>
  </si>
  <si>
    <t>国庆节</t>
  </si>
  <si>
    <t>lymphoma(1)</t>
  </si>
  <si>
    <t>lymphoma(2)/Chronic lymphocytic leukemia</t>
  </si>
  <si>
    <t>Plasmacytic disease and  Multiple myeloma</t>
  </si>
  <si>
    <t>费小明</t>
  </si>
  <si>
    <t>主任医师/副教授</t>
  </si>
  <si>
    <t>Acute leukemia (1)</t>
  </si>
  <si>
    <t>余先球</t>
  </si>
  <si>
    <t>Acute leukemia (2)/Hemotopoietic stem cell transplantation</t>
  </si>
  <si>
    <t>风湿科-总论</t>
  </si>
  <si>
    <t>芮金兵</t>
  </si>
  <si>
    <r>
      <rPr>
        <sz val="9"/>
        <rFont val="宋体"/>
        <charset val="134"/>
      </rPr>
      <t>风湿科-</t>
    </r>
    <r>
      <rPr>
        <sz val="9"/>
        <rFont val="宋体"/>
        <charset val="134"/>
      </rPr>
      <t>RA</t>
    </r>
  </si>
  <si>
    <r>
      <rPr>
        <sz val="9"/>
        <rFont val="宋体"/>
        <charset val="134"/>
      </rPr>
      <t>风湿科-</t>
    </r>
    <r>
      <rPr>
        <sz val="9"/>
        <rFont val="宋体"/>
        <charset val="134"/>
      </rPr>
      <t>SLE</t>
    </r>
  </si>
  <si>
    <t>裘影影</t>
  </si>
  <si>
    <t>主任医师</t>
  </si>
  <si>
    <r>
      <rPr>
        <sz val="9"/>
        <rFont val="宋体"/>
        <charset val="134"/>
      </rPr>
      <t>风湿科-</t>
    </r>
    <r>
      <rPr>
        <sz val="9"/>
        <rFont val="宋体"/>
        <charset val="134"/>
      </rPr>
      <t>PSS</t>
    </r>
  </si>
  <si>
    <t>汤郁</t>
  </si>
  <si>
    <r>
      <rPr>
        <sz val="9"/>
        <rFont val="宋体"/>
        <charset val="134"/>
      </rPr>
      <t>风湿科-</t>
    </r>
    <r>
      <rPr>
        <sz val="9"/>
        <rFont val="宋体"/>
        <charset val="134"/>
      </rPr>
      <t>AS</t>
    </r>
  </si>
  <si>
    <t>王燕茹</t>
  </si>
  <si>
    <t>5节</t>
  </si>
  <si>
    <t>风湿科-炎症性肌病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</si>
  <si>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</si>
  <si>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</si>
  <si>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</si>
  <si>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</si>
  <si>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</si>
  <si>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sz val="10"/>
        <rFont val="华文行楷"/>
        <charset val="134"/>
      </rPr>
      <t>钱粉红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系（教研室）：内科学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：袁国跃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年8月10日</t>
    </r>
    <r>
      <rPr>
        <sz val="10"/>
        <rFont val="Times New Roman"/>
        <family val="1"/>
      </rPr>
      <t xml:space="preserve">         </t>
    </r>
  </si>
  <si>
    <t>见 习 课</t>
  </si>
  <si>
    <r>
      <rPr>
        <u/>
        <sz val="10.5"/>
        <rFont val="Times New Roman"/>
        <family val="1"/>
      </rPr>
      <t>2019-2020</t>
    </r>
    <r>
      <rPr>
        <u/>
        <sz val="10.5"/>
        <rFont val="宋体"/>
        <charset val="134"/>
      </rPr>
      <t>学年第一学期</t>
    </r>
    <r>
      <rPr>
        <u/>
        <sz val="10.5"/>
        <rFont val="Times New Roman"/>
        <family val="1"/>
      </rPr>
      <t xml:space="preserve">          </t>
    </r>
    <r>
      <rPr>
        <u/>
        <sz val="10.5"/>
        <rFont val="宋体"/>
        <charset val="134"/>
      </rPr>
      <t>课程：</t>
    </r>
    <r>
      <rPr>
        <u/>
        <sz val="10.5"/>
        <rFont val="Times New Roman"/>
        <family val="1"/>
      </rPr>
      <t>Medicine-III</t>
    </r>
    <r>
      <rPr>
        <u/>
        <sz val="10.5"/>
        <rFont val="宋体"/>
        <charset val="134"/>
      </rPr>
      <t>内科学</t>
    </r>
    <r>
      <rPr>
        <u/>
        <sz val="10.5"/>
        <rFont val="Times New Roman"/>
        <family val="1"/>
      </rPr>
      <t xml:space="preserve">-III                </t>
    </r>
    <r>
      <rPr>
        <u/>
        <sz val="10.5"/>
        <rFont val="宋体"/>
        <charset val="134"/>
      </rPr>
      <t>专业（班级）</t>
    </r>
    <r>
      <rPr>
        <u/>
        <sz val="10.5"/>
        <rFont val="Times New Roman"/>
        <family val="1"/>
      </rPr>
      <t>: MBBS2015</t>
    </r>
    <r>
      <rPr>
        <u/>
        <sz val="10.5"/>
        <rFont val="宋体"/>
        <charset val="134"/>
      </rPr>
      <t>秋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1</t>
    </r>
    <r>
      <rPr>
        <u/>
        <sz val="10.5"/>
        <rFont val="宋体"/>
        <charset val="134"/>
      </rPr>
      <t>）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</si>
  <si>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</si>
  <si>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</si>
  <si>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</si>
  <si>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上课班级</t>
  </si>
  <si>
    <t>见习医院、病区</t>
  </si>
  <si>
    <t>带教教师姓名</t>
  </si>
  <si>
    <t>Anemia/Myelodysplastic syndrome</t>
  </si>
  <si>
    <r>
      <rPr>
        <sz val="9"/>
        <rFont val="Times New Roman"/>
        <family val="1"/>
      </rPr>
      <t>MBBS2015</t>
    </r>
    <r>
      <rPr>
        <sz val="9"/>
        <rFont val="宋体"/>
        <charset val="134"/>
      </rPr>
      <t>秋（</t>
    </r>
    <r>
      <rPr>
        <sz val="9"/>
        <rFont val="Times New Roman"/>
        <family val="1"/>
      </rPr>
      <t>1</t>
    </r>
    <r>
      <rPr>
        <sz val="9"/>
        <rFont val="宋体"/>
        <charset val="134"/>
      </rPr>
      <t>）</t>
    </r>
  </si>
  <si>
    <t>附院内科12楼血液科</t>
  </si>
  <si>
    <t>Hemorrhagic disease/Aplastic anemia (AA)/lymphoma</t>
  </si>
  <si>
    <t>Multiple myeloma/Acute leukemia (1)</t>
  </si>
  <si>
    <t>风湿科</t>
  </si>
  <si>
    <t>附院内科7楼风湿科</t>
  </si>
  <si>
    <r>
      <rPr>
        <sz val="10"/>
        <rFont val="宋体"/>
        <charset val="134"/>
      </rPr>
      <t>主讲教师：钱粉红</t>
    </r>
    <r>
      <rPr>
        <sz val="10"/>
        <rFont val="Times New Roman"/>
        <family val="1"/>
      </rPr>
      <t xml:space="preserve">        </t>
    </r>
    <r>
      <rPr>
        <sz val="10"/>
        <rFont val="宋体"/>
        <charset val="134"/>
      </rPr>
      <t>系（教研室）：内科学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系（教研室）主任：袁国跃</t>
    </r>
    <r>
      <rPr>
        <sz val="10"/>
        <rFont val="Times New Roman"/>
        <family val="1"/>
      </rPr>
      <t xml:space="preserve">                2019</t>
    </r>
    <r>
      <rPr>
        <sz val="10"/>
        <rFont val="宋体"/>
        <charset val="134"/>
      </rPr>
      <t>年8月1</t>
    </r>
    <r>
      <rPr>
        <sz val="10"/>
        <rFont val="Times New Roman"/>
        <family val="1"/>
      </rPr>
      <t>0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</si>
</sst>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华文行楷"/>
      <charset val="134"/>
    </font>
    <font>
      <u/>
      <sz val="12"/>
      <name val="华文行楷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charset val="134"/>
    </font>
    <font>
      <sz val="10"/>
      <color indexed="30"/>
      <name val="Times New Roman"/>
      <family val="1"/>
    </font>
    <font>
      <sz val="12"/>
      <name val="宋体"/>
      <charset val="134"/>
    </font>
    <font>
      <b/>
      <sz val="18"/>
      <name val="宋体"/>
      <charset val="134"/>
    </font>
    <font>
      <sz val="10.5"/>
      <name val="宋体"/>
      <charset val="134"/>
    </font>
    <font>
      <u/>
      <sz val="10.5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6" fillId="0" borderId="0"/>
    <xf numFmtId="0" fontId="26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9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0" builtinId="0"/>
    <cellStyle name="常规 2" xfId="1"/>
    <cellStyle name="常规 2 2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opLeftCell="A7" zoomScale="85" zoomScaleNormal="85" workbookViewId="0">
      <selection activeCell="AG15" sqref="AG15"/>
    </sheetView>
  </sheetViews>
  <sheetFormatPr defaultRowHeight="14.25"/>
  <cols>
    <col min="1" max="2" width="2.875" style="2" customWidth="1"/>
    <col min="3" max="3" width="8.5" style="2" customWidth="1"/>
    <col min="4" max="4" width="8.375" style="2" customWidth="1"/>
    <col min="5" max="5" width="1.75" style="2" customWidth="1"/>
    <col min="6" max="22" width="2.5" style="2" customWidth="1"/>
    <col min="23" max="23" width="2.875" style="2" customWidth="1"/>
    <col min="24" max="24" width="3.125" style="2" customWidth="1"/>
    <col min="25" max="25" width="9.75" style="2" customWidth="1"/>
    <col min="26" max="26" width="13.25" style="2" customWidth="1"/>
    <col min="27" max="27" width="9.5" style="2" customWidth="1"/>
    <col min="28" max="28" width="9.75" style="2" customWidth="1"/>
    <col min="29" max="29" width="3.875" style="2" hidden="1" customWidth="1"/>
    <col min="30" max="16384" width="9" style="2"/>
  </cols>
  <sheetData>
    <row r="1" spans="1:29" s="1" customFormat="1" ht="4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" customFormat="1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9" ht="18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4.25" customHeight="1">
      <c r="A4" s="56" t="s">
        <v>3</v>
      </c>
      <c r="B4" s="7"/>
      <c r="C4" s="33" t="s">
        <v>4</v>
      </c>
      <c r="D4" s="33"/>
      <c r="E4" s="33"/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24">
        <v>15</v>
      </c>
      <c r="U4" s="24">
        <v>16</v>
      </c>
      <c r="V4" s="24">
        <v>17</v>
      </c>
      <c r="W4" s="33" t="s">
        <v>5</v>
      </c>
      <c r="X4" s="33"/>
      <c r="Y4" s="33" t="s">
        <v>6</v>
      </c>
      <c r="Z4" s="33"/>
      <c r="AA4" s="33"/>
      <c r="AB4" s="33"/>
      <c r="AC4" s="33"/>
    </row>
    <row r="5" spans="1:29">
      <c r="A5" s="56"/>
      <c r="B5" s="7"/>
      <c r="C5" s="33" t="s">
        <v>7</v>
      </c>
      <c r="D5" s="33"/>
      <c r="E5" s="33"/>
      <c r="F5" s="5">
        <v>0</v>
      </c>
      <c r="G5" s="5">
        <v>4</v>
      </c>
      <c r="H5" s="5">
        <v>2</v>
      </c>
      <c r="I5" s="18">
        <v>2</v>
      </c>
      <c r="J5" s="18">
        <v>6</v>
      </c>
      <c r="K5" s="18">
        <v>0</v>
      </c>
      <c r="L5" s="18">
        <v>2</v>
      </c>
      <c r="M5" s="18">
        <v>2</v>
      </c>
      <c r="N5" s="18">
        <v>4</v>
      </c>
      <c r="O5" s="18">
        <v>2</v>
      </c>
      <c r="P5" s="18">
        <v>4</v>
      </c>
      <c r="Q5" s="18">
        <v>2</v>
      </c>
      <c r="R5" s="18">
        <v>4</v>
      </c>
      <c r="S5" s="18">
        <v>1</v>
      </c>
      <c r="T5" s="18"/>
      <c r="U5" s="18"/>
      <c r="V5" s="18"/>
      <c r="W5" s="34">
        <f>SUM(F5:V5)</f>
        <v>35</v>
      </c>
      <c r="X5" s="34"/>
      <c r="Y5" s="35"/>
      <c r="Z5" s="35"/>
      <c r="AA5" s="35"/>
      <c r="AB5" s="35"/>
      <c r="AC5" s="35"/>
    </row>
    <row r="6" spans="1:29">
      <c r="A6" s="56"/>
      <c r="B6" s="7"/>
      <c r="C6" s="33" t="s">
        <v>8</v>
      </c>
      <c r="D6" s="33"/>
      <c r="E6" s="3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34"/>
      <c r="X6" s="34"/>
      <c r="Y6" s="33"/>
      <c r="Z6" s="33"/>
      <c r="AA6" s="33"/>
      <c r="AB6" s="33"/>
      <c r="AC6" s="33"/>
    </row>
    <row r="7" spans="1:29">
      <c r="A7" s="56"/>
      <c r="B7" s="7"/>
      <c r="C7" s="33" t="s">
        <v>9</v>
      </c>
      <c r="D7" s="33"/>
      <c r="E7" s="33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34"/>
      <c r="X7" s="34"/>
      <c r="Y7" s="33"/>
      <c r="Z7" s="33"/>
      <c r="AA7" s="33"/>
      <c r="AB7" s="33"/>
      <c r="AC7" s="33"/>
    </row>
    <row r="8" spans="1:29">
      <c r="A8" s="56"/>
      <c r="B8" s="7"/>
      <c r="C8" s="33" t="s">
        <v>10</v>
      </c>
      <c r="D8" s="33"/>
      <c r="E8" s="33"/>
      <c r="F8" s="5"/>
      <c r="G8" s="5"/>
      <c r="H8" s="5"/>
      <c r="I8" s="5">
        <v>2</v>
      </c>
      <c r="J8" s="5"/>
      <c r="K8" s="5"/>
      <c r="L8" s="5">
        <v>2</v>
      </c>
      <c r="M8" s="5">
        <v>2</v>
      </c>
      <c r="N8" s="5"/>
      <c r="O8" s="5">
        <v>2</v>
      </c>
      <c r="P8" s="5"/>
      <c r="Q8" s="5">
        <v>2</v>
      </c>
      <c r="R8" s="5"/>
      <c r="S8" s="5"/>
      <c r="T8" s="5"/>
      <c r="U8" s="5"/>
      <c r="V8" s="5"/>
      <c r="W8" s="34">
        <f>SUM(F8:U8)</f>
        <v>10</v>
      </c>
      <c r="X8" s="34"/>
      <c r="Y8" s="33"/>
      <c r="Z8" s="33"/>
      <c r="AA8" s="33"/>
      <c r="AB8" s="33"/>
      <c r="AC8" s="33"/>
    </row>
    <row r="9" spans="1:29">
      <c r="A9" s="56"/>
      <c r="B9" s="25"/>
      <c r="C9" s="37" t="s">
        <v>11</v>
      </c>
      <c r="D9" s="38"/>
      <c r="E9" s="3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4"/>
      <c r="X9" s="34"/>
      <c r="Y9" s="40"/>
      <c r="Z9" s="41"/>
      <c r="AA9" s="41"/>
      <c r="AB9" s="41"/>
      <c r="AC9" s="42"/>
    </row>
    <row r="10" spans="1:29">
      <c r="A10" s="56"/>
      <c r="B10" s="7"/>
      <c r="C10" s="43" t="s">
        <v>12</v>
      </c>
      <c r="D10" s="43"/>
      <c r="E10" s="43"/>
      <c r="F10" s="5">
        <v>0</v>
      </c>
      <c r="G10" s="5">
        <v>4</v>
      </c>
      <c r="H10" s="5">
        <v>2</v>
      </c>
      <c r="I10" s="18">
        <v>4</v>
      </c>
      <c r="J10" s="18">
        <v>6</v>
      </c>
      <c r="K10" s="18">
        <v>0</v>
      </c>
      <c r="L10" s="18">
        <v>4</v>
      </c>
      <c r="M10" s="18">
        <v>4</v>
      </c>
      <c r="N10" s="18">
        <v>4</v>
      </c>
      <c r="O10" s="18">
        <v>4</v>
      </c>
      <c r="P10" s="18">
        <v>4</v>
      </c>
      <c r="Q10" s="18">
        <v>4</v>
      </c>
      <c r="R10" s="18">
        <v>4</v>
      </c>
      <c r="S10" s="18">
        <v>1</v>
      </c>
      <c r="T10" s="18"/>
      <c r="U10" s="18"/>
      <c r="V10" s="5"/>
      <c r="W10" s="34">
        <f>SUM(F10:U10)</f>
        <v>45</v>
      </c>
      <c r="X10" s="34"/>
      <c r="Y10" s="44"/>
      <c r="Z10" s="44"/>
      <c r="AA10" s="44"/>
      <c r="AB10" s="44"/>
      <c r="AC10" s="44"/>
    </row>
    <row r="11" spans="1:29" ht="31.5" customHeight="1">
      <c r="A11" s="45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ht="15" customHeight="1">
      <c r="A12" s="56" t="s">
        <v>14</v>
      </c>
      <c r="B12" s="56" t="s">
        <v>15</v>
      </c>
      <c r="C12" s="33" t="s">
        <v>16</v>
      </c>
      <c r="D12" s="33" t="s">
        <v>17</v>
      </c>
      <c r="E12" s="53" t="s">
        <v>18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60" t="s">
        <v>19</v>
      </c>
      <c r="Y12" s="55" t="s">
        <v>20</v>
      </c>
      <c r="Z12" s="55" t="s">
        <v>21</v>
      </c>
      <c r="AA12" s="56" t="s">
        <v>22</v>
      </c>
      <c r="AB12" s="56" t="s">
        <v>23</v>
      </c>
      <c r="AC12" s="55" t="s">
        <v>21</v>
      </c>
    </row>
    <row r="13" spans="1:29" ht="15" customHeight="1">
      <c r="A13" s="56"/>
      <c r="B13" s="56"/>
      <c r="C13" s="33"/>
      <c r="D13" s="3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60"/>
      <c r="Y13" s="55"/>
      <c r="Z13" s="55"/>
      <c r="AA13" s="56"/>
      <c r="AB13" s="56"/>
      <c r="AC13" s="55"/>
    </row>
    <row r="14" spans="1:29" ht="48" customHeight="1">
      <c r="A14" s="56"/>
      <c r="B14" s="56"/>
      <c r="C14" s="33"/>
      <c r="D14" s="3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60"/>
      <c r="Y14" s="55"/>
      <c r="Z14" s="55"/>
      <c r="AA14" s="56"/>
      <c r="AB14" s="56"/>
      <c r="AC14" s="55"/>
    </row>
    <row r="15" spans="1:29" ht="37.5" customHeight="1">
      <c r="A15" s="26">
        <v>2</v>
      </c>
      <c r="B15" s="8" t="s">
        <v>24</v>
      </c>
      <c r="C15" s="9">
        <v>43711</v>
      </c>
      <c r="D15" s="10" t="s">
        <v>25</v>
      </c>
      <c r="E15" s="43" t="s">
        <v>26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11">
        <v>2</v>
      </c>
      <c r="Y15" s="11" t="s">
        <v>27</v>
      </c>
      <c r="Z15" s="26" t="s">
        <v>28</v>
      </c>
      <c r="AA15" s="28">
        <v>15952840151</v>
      </c>
      <c r="AB15" s="26" t="s">
        <v>29</v>
      </c>
      <c r="AC15" s="21"/>
    </row>
    <row r="16" spans="1:29" ht="37.5" customHeight="1">
      <c r="A16" s="26">
        <v>2</v>
      </c>
      <c r="B16" s="8" t="s">
        <v>30</v>
      </c>
      <c r="C16" s="9">
        <v>43714</v>
      </c>
      <c r="D16" s="10" t="s">
        <v>25</v>
      </c>
      <c r="E16" s="43" t="s">
        <v>31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11">
        <v>2</v>
      </c>
      <c r="Y16" s="11" t="s">
        <v>27</v>
      </c>
      <c r="Z16" s="26" t="s">
        <v>28</v>
      </c>
      <c r="AA16" s="28">
        <v>15952840151</v>
      </c>
      <c r="AB16" s="26" t="s">
        <v>29</v>
      </c>
      <c r="AC16" s="21"/>
    </row>
    <row r="17" spans="1:29" ht="37.5" customHeight="1">
      <c r="A17" s="26">
        <v>3</v>
      </c>
      <c r="B17" s="8" t="s">
        <v>24</v>
      </c>
      <c r="C17" s="9">
        <v>43718</v>
      </c>
      <c r="D17" s="10" t="s">
        <v>25</v>
      </c>
      <c r="E17" s="43" t="s">
        <v>32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11">
        <v>2</v>
      </c>
      <c r="Y17" s="11" t="s">
        <v>27</v>
      </c>
      <c r="Z17" s="26" t="s">
        <v>28</v>
      </c>
      <c r="AA17" s="28">
        <v>15952840151</v>
      </c>
      <c r="AB17" s="26" t="s">
        <v>29</v>
      </c>
      <c r="AC17" s="21"/>
    </row>
    <row r="18" spans="1:29" ht="37.5" customHeight="1">
      <c r="A18" s="26">
        <v>3</v>
      </c>
      <c r="B18" s="8" t="s">
        <v>30</v>
      </c>
      <c r="C18" s="9">
        <v>43721</v>
      </c>
      <c r="D18" s="10"/>
      <c r="E18" s="36" t="s">
        <v>33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11"/>
      <c r="Y18" s="11"/>
      <c r="Z18" s="29"/>
      <c r="AA18" s="29"/>
      <c r="AB18" s="29"/>
      <c r="AC18" s="21"/>
    </row>
    <row r="19" spans="1:29" ht="37.5" customHeight="1">
      <c r="A19" s="8">
        <v>4</v>
      </c>
      <c r="B19" s="8" t="s">
        <v>24</v>
      </c>
      <c r="C19" s="9">
        <v>43725</v>
      </c>
      <c r="D19" s="10" t="s">
        <v>25</v>
      </c>
      <c r="E19" s="43" t="s">
        <v>34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11">
        <v>2</v>
      </c>
      <c r="Y19" s="11" t="s">
        <v>27</v>
      </c>
      <c r="Z19" s="30" t="s">
        <v>35</v>
      </c>
      <c r="AA19" s="30">
        <v>15189119306</v>
      </c>
      <c r="AB19" s="30" t="s">
        <v>36</v>
      </c>
      <c r="AC19" s="21"/>
    </row>
    <row r="20" spans="1:29" ht="37.5" customHeight="1">
      <c r="A20" s="14">
        <v>5</v>
      </c>
      <c r="B20" s="8" t="s">
        <v>24</v>
      </c>
      <c r="C20" s="9">
        <v>43732</v>
      </c>
      <c r="D20" s="10" t="s">
        <v>25</v>
      </c>
      <c r="E20" s="43" t="s">
        <v>37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11">
        <v>2</v>
      </c>
      <c r="Y20" s="11" t="s">
        <v>27</v>
      </c>
      <c r="Z20" s="30" t="s">
        <v>35</v>
      </c>
      <c r="AA20" s="30">
        <v>15189119306</v>
      </c>
      <c r="AB20" s="30" t="s">
        <v>36</v>
      </c>
      <c r="AC20" s="21"/>
    </row>
    <row r="21" spans="1:29" ht="37.5" customHeight="1">
      <c r="A21" s="27">
        <v>5</v>
      </c>
      <c r="B21" s="8" t="s">
        <v>30</v>
      </c>
      <c r="C21" s="9">
        <v>43735</v>
      </c>
      <c r="D21" s="10" t="s">
        <v>25</v>
      </c>
      <c r="E21" s="43" t="s">
        <v>38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11">
        <v>2</v>
      </c>
      <c r="Y21" s="11" t="s">
        <v>27</v>
      </c>
      <c r="Z21" s="26" t="s">
        <v>39</v>
      </c>
      <c r="AA21" s="26">
        <v>15105295538</v>
      </c>
      <c r="AB21" s="26" t="s">
        <v>40</v>
      </c>
      <c r="AC21" s="21"/>
    </row>
    <row r="22" spans="1:29" ht="37.5" customHeight="1">
      <c r="A22" s="15">
        <v>5</v>
      </c>
      <c r="B22" s="8" t="s">
        <v>41</v>
      </c>
      <c r="C22" s="9">
        <v>43737</v>
      </c>
      <c r="D22" s="10" t="s">
        <v>25</v>
      </c>
      <c r="E22" s="43" t="s">
        <v>42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1">
        <v>2</v>
      </c>
      <c r="Y22" s="11" t="s">
        <v>27</v>
      </c>
      <c r="Z22" s="26" t="s">
        <v>39</v>
      </c>
      <c r="AA22" s="26">
        <v>15105295538</v>
      </c>
      <c r="AB22" s="26" t="s">
        <v>40</v>
      </c>
      <c r="AC22" s="21"/>
    </row>
    <row r="23" spans="1:29" ht="37.5" customHeight="1">
      <c r="A23" s="26">
        <v>6</v>
      </c>
      <c r="B23" s="8" t="s">
        <v>24</v>
      </c>
      <c r="C23" s="9">
        <v>43739</v>
      </c>
      <c r="D23" s="10"/>
      <c r="E23" s="46" t="s">
        <v>43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11"/>
      <c r="Y23" s="11"/>
      <c r="Z23" s="8"/>
      <c r="AA23" s="11"/>
      <c r="AB23" s="8"/>
      <c r="AC23" s="21"/>
    </row>
    <row r="24" spans="1:29" ht="37.5" customHeight="1">
      <c r="A24" s="26">
        <v>6</v>
      </c>
      <c r="B24" s="8" t="s">
        <v>30</v>
      </c>
      <c r="C24" s="9">
        <v>43742</v>
      </c>
      <c r="D24" s="10"/>
      <c r="E24" s="46" t="s">
        <v>43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11"/>
      <c r="Y24" s="11"/>
      <c r="Z24" s="8"/>
      <c r="AA24" s="11"/>
      <c r="AB24" s="8"/>
      <c r="AC24" s="21"/>
    </row>
    <row r="25" spans="1:29" ht="37.5" customHeight="1">
      <c r="A25" s="8">
        <v>7</v>
      </c>
      <c r="B25" s="8" t="s">
        <v>24</v>
      </c>
      <c r="C25" s="9">
        <v>43746</v>
      </c>
      <c r="D25" s="10" t="s">
        <v>25</v>
      </c>
      <c r="E25" s="43" t="s">
        <v>44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11">
        <v>2</v>
      </c>
      <c r="Y25" s="11" t="s">
        <v>27</v>
      </c>
      <c r="Z25" s="26" t="s">
        <v>39</v>
      </c>
      <c r="AA25" s="26">
        <v>15105295538</v>
      </c>
      <c r="AB25" s="26" t="s">
        <v>40</v>
      </c>
      <c r="AC25" s="21"/>
    </row>
    <row r="26" spans="1:29" ht="37.5" customHeight="1">
      <c r="A26" s="14">
        <v>8</v>
      </c>
      <c r="B26" s="8" t="s">
        <v>24</v>
      </c>
      <c r="C26" s="12">
        <v>43753</v>
      </c>
      <c r="D26" s="10" t="s">
        <v>25</v>
      </c>
      <c r="E26" s="43" t="s">
        <v>45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11">
        <v>2</v>
      </c>
      <c r="Y26" s="11" t="s">
        <v>27</v>
      </c>
      <c r="Z26" s="26" t="s">
        <v>39</v>
      </c>
      <c r="AA26" s="26">
        <v>15105295538</v>
      </c>
      <c r="AB26" s="26" t="s">
        <v>40</v>
      </c>
      <c r="AC26" s="21"/>
    </row>
    <row r="27" spans="1:29" ht="37.5" customHeight="1">
      <c r="A27" s="15">
        <v>8</v>
      </c>
      <c r="B27" s="8" t="s">
        <v>30</v>
      </c>
      <c r="C27" s="12">
        <v>43756</v>
      </c>
      <c r="D27" s="10" t="s">
        <v>25</v>
      </c>
      <c r="E27" s="43" t="s">
        <v>46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1">
        <v>2</v>
      </c>
      <c r="Y27" s="11" t="s">
        <v>27</v>
      </c>
      <c r="Z27" s="8" t="s">
        <v>47</v>
      </c>
      <c r="AA27" s="8">
        <v>13812462752</v>
      </c>
      <c r="AB27" s="8" t="s">
        <v>48</v>
      </c>
      <c r="AC27" s="21"/>
    </row>
    <row r="28" spans="1:29" ht="37.5" customHeight="1">
      <c r="A28" s="26">
        <v>9</v>
      </c>
      <c r="B28" s="8" t="s">
        <v>24</v>
      </c>
      <c r="C28" s="12">
        <v>43760</v>
      </c>
      <c r="D28" s="10" t="s">
        <v>25</v>
      </c>
      <c r="E28" s="43" t="s">
        <v>49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11">
        <v>2</v>
      </c>
      <c r="Y28" s="11" t="s">
        <v>27</v>
      </c>
      <c r="Z28" s="26" t="s">
        <v>50</v>
      </c>
      <c r="AA28" s="26">
        <v>13952846309</v>
      </c>
      <c r="AB28" s="26" t="s">
        <v>29</v>
      </c>
      <c r="AC28" s="21"/>
    </row>
    <row r="29" spans="1:29" ht="37.5" customHeight="1">
      <c r="A29" s="26">
        <v>9</v>
      </c>
      <c r="B29" s="8" t="s">
        <v>30</v>
      </c>
      <c r="C29" s="12">
        <v>43763</v>
      </c>
      <c r="D29" s="10" t="s">
        <v>25</v>
      </c>
      <c r="E29" s="43" t="s">
        <v>51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11">
        <v>2</v>
      </c>
      <c r="Y29" s="11" t="s">
        <v>27</v>
      </c>
      <c r="Z29" s="26" t="s">
        <v>50</v>
      </c>
      <c r="AA29" s="26">
        <v>13952846309</v>
      </c>
      <c r="AB29" s="26" t="s">
        <v>29</v>
      </c>
      <c r="AC29" s="21"/>
    </row>
    <row r="30" spans="1:29" ht="37.5" customHeight="1">
      <c r="A30" s="8">
        <v>10</v>
      </c>
      <c r="B30" s="8" t="s">
        <v>24</v>
      </c>
      <c r="C30" s="12">
        <v>43767</v>
      </c>
      <c r="D30" s="10" t="s">
        <v>25</v>
      </c>
      <c r="E30" s="43" t="s">
        <v>52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1">
        <v>2</v>
      </c>
      <c r="Y30" s="11" t="s">
        <v>27</v>
      </c>
      <c r="Z30" s="23" t="s">
        <v>53</v>
      </c>
      <c r="AA30" s="22">
        <v>15952890432</v>
      </c>
      <c r="AB30" s="23" t="s">
        <v>29</v>
      </c>
      <c r="AC30" s="21"/>
    </row>
    <row r="31" spans="1:29" ht="37.5" customHeight="1">
      <c r="A31" s="8">
        <v>11</v>
      </c>
      <c r="B31" s="8" t="s">
        <v>24</v>
      </c>
      <c r="C31" s="12">
        <v>43774</v>
      </c>
      <c r="D31" s="10" t="s">
        <v>25</v>
      </c>
      <c r="E31" s="43" t="s">
        <v>54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11">
        <v>2</v>
      </c>
      <c r="Y31" s="11" t="s">
        <v>27</v>
      </c>
      <c r="Z31" s="23" t="s">
        <v>53</v>
      </c>
      <c r="AA31" s="22">
        <v>15952890432</v>
      </c>
      <c r="AB31" s="23" t="s">
        <v>29</v>
      </c>
      <c r="AC31" s="21"/>
    </row>
    <row r="32" spans="1:29" ht="37.5" customHeight="1">
      <c r="A32" s="14">
        <v>12</v>
      </c>
      <c r="B32" s="8" t="s">
        <v>24</v>
      </c>
      <c r="C32" s="12">
        <v>43781</v>
      </c>
      <c r="D32" s="10" t="s">
        <v>25</v>
      </c>
      <c r="E32" s="43" t="s">
        <v>55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11">
        <v>2</v>
      </c>
      <c r="Y32" s="11" t="s">
        <v>27</v>
      </c>
      <c r="Z32" s="23" t="s">
        <v>56</v>
      </c>
      <c r="AA32" s="22">
        <v>13852907973</v>
      </c>
      <c r="AB32" s="23" t="s">
        <v>57</v>
      </c>
      <c r="AC32" s="21"/>
    </row>
    <row r="33" spans="1:29" ht="37.5" customHeight="1">
      <c r="A33" s="15">
        <v>12</v>
      </c>
      <c r="B33" s="8" t="s">
        <v>30</v>
      </c>
      <c r="C33" s="12">
        <v>43784</v>
      </c>
      <c r="D33" s="10" t="s">
        <v>25</v>
      </c>
      <c r="E33" s="50" t="s">
        <v>58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11">
        <v>2</v>
      </c>
      <c r="Y33" s="11" t="s">
        <v>27</v>
      </c>
      <c r="Z33" s="23" t="s">
        <v>59</v>
      </c>
      <c r="AA33" s="22">
        <v>13815153350</v>
      </c>
      <c r="AB33" s="23" t="s">
        <v>57</v>
      </c>
      <c r="AC33" s="21"/>
    </row>
    <row r="34" spans="1:29" ht="37.5" customHeight="1">
      <c r="A34" s="13">
        <v>13</v>
      </c>
      <c r="B34" s="8" t="s">
        <v>24</v>
      </c>
      <c r="C34" s="12">
        <v>43788</v>
      </c>
      <c r="D34" s="10" t="s">
        <v>25</v>
      </c>
      <c r="E34" s="43" t="s">
        <v>60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1">
        <v>2</v>
      </c>
      <c r="Y34" s="11" t="s">
        <v>27</v>
      </c>
      <c r="Z34" s="23" t="s">
        <v>61</v>
      </c>
      <c r="AA34" s="22">
        <v>15252903869</v>
      </c>
      <c r="AB34" s="23" t="s">
        <v>36</v>
      </c>
      <c r="AC34" s="21"/>
    </row>
    <row r="35" spans="1:29" ht="37.5" customHeight="1">
      <c r="A35" s="8">
        <v>14</v>
      </c>
      <c r="B35" s="8" t="s">
        <v>24</v>
      </c>
      <c r="C35" s="12">
        <v>43795</v>
      </c>
      <c r="D35" s="10" t="s">
        <v>62</v>
      </c>
      <c r="E35" s="43" t="s">
        <v>63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11">
        <v>1</v>
      </c>
      <c r="Y35" s="11" t="s">
        <v>27</v>
      </c>
      <c r="Z35" s="23" t="s">
        <v>61</v>
      </c>
      <c r="AA35" s="22">
        <v>15252903869</v>
      </c>
      <c r="AB35" s="23" t="s">
        <v>36</v>
      </c>
      <c r="AC35" s="21"/>
    </row>
    <row r="36" spans="1:29" ht="14.25" customHeight="1">
      <c r="A36" s="54" t="s">
        <v>64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1:29" ht="14.25" customHeight="1">
      <c r="A37" s="48" t="s">
        <v>65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1:29" ht="14.25" customHeight="1">
      <c r="A38" s="48" t="s">
        <v>66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39" spans="1:29" ht="14.25" customHeight="1">
      <c r="A39" s="48" t="s">
        <v>67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1:29" ht="14.25" customHeight="1">
      <c r="A40" s="57" t="s">
        <v>68</v>
      </c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17"/>
      <c r="AC40" s="16"/>
    </row>
    <row r="41" spans="1:29" s="3" customFormat="1" ht="23.25" customHeight="1">
      <c r="A41" s="59" t="s">
        <v>69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</row>
  </sheetData>
  <mergeCells count="64">
    <mergeCell ref="A41:AC41"/>
    <mergeCell ref="A4:A10"/>
    <mergeCell ref="A12:A14"/>
    <mergeCell ref="B12:B14"/>
    <mergeCell ref="C12:C14"/>
    <mergeCell ref="D12:D14"/>
    <mergeCell ref="X12:X14"/>
    <mergeCell ref="Y12:Y14"/>
    <mergeCell ref="Z12:Z14"/>
    <mergeCell ref="AA12:AA14"/>
    <mergeCell ref="AB12:AB14"/>
    <mergeCell ref="AC12:AC14"/>
    <mergeCell ref="A39:AC39"/>
    <mergeCell ref="A40:AA40"/>
    <mergeCell ref="E12:W14"/>
    <mergeCell ref="E34:W34"/>
    <mergeCell ref="E35:W35"/>
    <mergeCell ref="A36:AC36"/>
    <mergeCell ref="E24:W24"/>
    <mergeCell ref="E25:W25"/>
    <mergeCell ref="E26:W26"/>
    <mergeCell ref="E27:W27"/>
    <mergeCell ref="E28:W28"/>
    <mergeCell ref="E19:W19"/>
    <mergeCell ref="A38:AC38"/>
    <mergeCell ref="E29:W29"/>
    <mergeCell ref="E30:W30"/>
    <mergeCell ref="E31:W31"/>
    <mergeCell ref="E32:W32"/>
    <mergeCell ref="E33:W33"/>
    <mergeCell ref="E17:W17"/>
    <mergeCell ref="E20:W20"/>
    <mergeCell ref="E21:W21"/>
    <mergeCell ref="E22:W22"/>
    <mergeCell ref="E23:W23"/>
    <mergeCell ref="A37:AC37"/>
    <mergeCell ref="E18:W18"/>
    <mergeCell ref="C9:E9"/>
    <mergeCell ref="W9:X9"/>
    <mergeCell ref="Y9:AC9"/>
    <mergeCell ref="C10:E10"/>
    <mergeCell ref="W10:X10"/>
    <mergeCell ref="Y10:AC10"/>
    <mergeCell ref="A11:AC11"/>
    <mergeCell ref="E15:W15"/>
    <mergeCell ref="E16:W16"/>
    <mergeCell ref="C7:E7"/>
    <mergeCell ref="W7:X7"/>
    <mergeCell ref="Y7:AC7"/>
    <mergeCell ref="C8:E8"/>
    <mergeCell ref="W8:X8"/>
    <mergeCell ref="Y8:AC8"/>
    <mergeCell ref="C5:E5"/>
    <mergeCell ref="W5:X5"/>
    <mergeCell ref="Y5:AC5"/>
    <mergeCell ref="C6:E6"/>
    <mergeCell ref="W6:X6"/>
    <mergeCell ref="Y6:AC6"/>
    <mergeCell ref="A1:AC1"/>
    <mergeCell ref="A2:AB2"/>
    <mergeCell ref="A3:AC3"/>
    <mergeCell ref="C4:E4"/>
    <mergeCell ref="W4:X4"/>
    <mergeCell ref="Y4:AC4"/>
  </mergeCells>
  <phoneticPr fontId="31" type="noConversion"/>
  <printOptions horizontalCentered="1"/>
  <pageMargins left="0.46875" right="0.33888888888888902" top="0.39305555555555599" bottom="0.39305555555555599" header="0.196527777777778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>
      <selection activeCell="AF14" sqref="AF14"/>
    </sheetView>
  </sheetViews>
  <sheetFormatPr defaultRowHeight="14.25"/>
  <cols>
    <col min="1" max="2" width="2.875" style="2" customWidth="1"/>
    <col min="3" max="3" width="8.5" style="2" customWidth="1"/>
    <col min="4" max="4" width="8.375" style="2" customWidth="1"/>
    <col min="5" max="5" width="1.75" style="2" customWidth="1"/>
    <col min="6" max="22" width="2.5" style="2" customWidth="1"/>
    <col min="23" max="23" width="2.875" style="2" customWidth="1"/>
    <col min="24" max="24" width="3.125" style="2" customWidth="1"/>
    <col min="25" max="25" width="12" style="2" customWidth="1"/>
    <col min="26" max="26" width="12.5" style="2" customWidth="1"/>
    <col min="27" max="27" width="6.75" style="2" customWidth="1"/>
    <col min="28" max="28" width="9.125" style="2" customWidth="1"/>
    <col min="29" max="29" width="14.5" style="2" customWidth="1"/>
    <col min="30" max="30" width="3.875" style="2" hidden="1" customWidth="1"/>
    <col min="31" max="16384" width="9" style="2"/>
  </cols>
  <sheetData>
    <row r="1" spans="1:30" s="1" customFormat="1" ht="4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1" customFormat="1" ht="42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30" ht="18.75" customHeight="1">
      <c r="A3" s="3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4.25" customHeight="1">
      <c r="A4" s="64" t="s">
        <v>3</v>
      </c>
      <c r="B4" s="4"/>
      <c r="C4" s="34" t="s">
        <v>4</v>
      </c>
      <c r="D4" s="34"/>
      <c r="E4" s="34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34" t="s">
        <v>5</v>
      </c>
      <c r="X4" s="34"/>
      <c r="Y4" s="5"/>
      <c r="Z4" s="33" t="s">
        <v>6</v>
      </c>
      <c r="AA4" s="33"/>
      <c r="AB4" s="33"/>
      <c r="AC4" s="33"/>
      <c r="AD4" s="33"/>
    </row>
    <row r="5" spans="1:30">
      <c r="A5" s="64"/>
      <c r="B5" s="4"/>
      <c r="C5" s="34" t="s">
        <v>7</v>
      </c>
      <c r="D5" s="34"/>
      <c r="E5" s="34"/>
      <c r="F5" s="5">
        <v>0</v>
      </c>
      <c r="G5" s="5">
        <v>4</v>
      </c>
      <c r="H5" s="5">
        <v>2</v>
      </c>
      <c r="I5" s="18">
        <v>2</v>
      </c>
      <c r="J5" s="18">
        <v>6</v>
      </c>
      <c r="K5" s="18">
        <v>0</v>
      </c>
      <c r="L5" s="18">
        <v>2</v>
      </c>
      <c r="M5" s="18">
        <v>2</v>
      </c>
      <c r="N5" s="18">
        <v>4</v>
      </c>
      <c r="O5" s="18">
        <v>2</v>
      </c>
      <c r="P5" s="18">
        <v>4</v>
      </c>
      <c r="Q5" s="18">
        <v>2</v>
      </c>
      <c r="R5" s="18">
        <v>4</v>
      </c>
      <c r="S5" s="18">
        <v>1</v>
      </c>
      <c r="T5" s="18"/>
      <c r="U5" s="18"/>
      <c r="V5" s="18"/>
      <c r="W5" s="34">
        <f>SUM(F5:V5)</f>
        <v>35</v>
      </c>
      <c r="X5" s="34"/>
      <c r="Y5" s="5"/>
      <c r="Z5" s="35"/>
      <c r="AA5" s="35"/>
      <c r="AB5" s="35"/>
      <c r="AC5" s="35"/>
      <c r="AD5" s="35"/>
    </row>
    <row r="6" spans="1:30">
      <c r="A6" s="64"/>
      <c r="B6" s="4"/>
      <c r="C6" s="34" t="s">
        <v>8</v>
      </c>
      <c r="D6" s="34"/>
      <c r="E6" s="3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34"/>
      <c r="X6" s="34"/>
      <c r="Y6" s="5"/>
      <c r="Z6" s="33"/>
      <c r="AA6" s="33"/>
      <c r="AB6" s="33"/>
      <c r="AC6" s="33"/>
      <c r="AD6" s="33"/>
    </row>
    <row r="7" spans="1:30">
      <c r="A7" s="64"/>
      <c r="B7" s="4"/>
      <c r="C7" s="34" t="s">
        <v>72</v>
      </c>
      <c r="D7" s="34"/>
      <c r="E7" s="34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34"/>
      <c r="X7" s="34"/>
      <c r="Y7" s="5"/>
      <c r="Z7" s="33"/>
      <c r="AA7" s="33"/>
      <c r="AB7" s="33"/>
      <c r="AC7" s="33"/>
      <c r="AD7" s="33"/>
    </row>
    <row r="8" spans="1:30">
      <c r="A8" s="64"/>
      <c r="B8" s="4"/>
      <c r="C8" s="34" t="s">
        <v>10</v>
      </c>
      <c r="D8" s="34"/>
      <c r="E8" s="34"/>
      <c r="F8" s="5"/>
      <c r="G8" s="5"/>
      <c r="H8" s="5"/>
      <c r="I8" s="5">
        <v>2</v>
      </c>
      <c r="J8" s="5"/>
      <c r="K8" s="5"/>
      <c r="L8" s="5">
        <v>2</v>
      </c>
      <c r="M8" s="5">
        <v>2</v>
      </c>
      <c r="N8" s="5"/>
      <c r="O8" s="5">
        <v>2</v>
      </c>
      <c r="P8" s="5"/>
      <c r="Q8" s="5">
        <v>2</v>
      </c>
      <c r="R8" s="5"/>
      <c r="S8" s="5"/>
      <c r="T8" s="5"/>
      <c r="U8" s="5"/>
      <c r="V8" s="5"/>
      <c r="W8" s="34">
        <f>SUM(F8:U8)</f>
        <v>10</v>
      </c>
      <c r="X8" s="34"/>
      <c r="Y8" s="5"/>
      <c r="Z8" s="33"/>
      <c r="AA8" s="33"/>
      <c r="AB8" s="33"/>
      <c r="AC8" s="33"/>
      <c r="AD8" s="33"/>
    </row>
    <row r="9" spans="1:30">
      <c r="A9" s="64"/>
      <c r="B9" s="4"/>
      <c r="C9" s="61" t="s">
        <v>11</v>
      </c>
      <c r="D9" s="61"/>
      <c r="E9" s="6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4"/>
      <c r="X9" s="34"/>
      <c r="Y9" s="5"/>
      <c r="Z9" s="40"/>
      <c r="AA9" s="41"/>
      <c r="AB9" s="41"/>
      <c r="AC9" s="41"/>
      <c r="AD9" s="42"/>
    </row>
    <row r="10" spans="1:30">
      <c r="A10" s="64"/>
      <c r="B10" s="4"/>
      <c r="C10" s="62" t="s">
        <v>12</v>
      </c>
      <c r="D10" s="62"/>
      <c r="E10" s="62"/>
      <c r="F10" s="5">
        <v>0</v>
      </c>
      <c r="G10" s="5">
        <v>4</v>
      </c>
      <c r="H10" s="5">
        <v>2</v>
      </c>
      <c r="I10" s="18">
        <v>4</v>
      </c>
      <c r="J10" s="18">
        <v>6</v>
      </c>
      <c r="K10" s="18">
        <v>0</v>
      </c>
      <c r="L10" s="18">
        <v>4</v>
      </c>
      <c r="M10" s="18">
        <v>4</v>
      </c>
      <c r="N10" s="18">
        <v>4</v>
      </c>
      <c r="O10" s="18">
        <v>4</v>
      </c>
      <c r="P10" s="18">
        <v>4</v>
      </c>
      <c r="Q10" s="18">
        <v>4</v>
      </c>
      <c r="R10" s="18">
        <v>4</v>
      </c>
      <c r="S10" s="18">
        <v>1</v>
      </c>
      <c r="T10" s="18"/>
      <c r="U10" s="18"/>
      <c r="V10" s="5"/>
      <c r="W10" s="34">
        <f>SUM(F10:U10)</f>
        <v>45</v>
      </c>
      <c r="X10" s="34"/>
      <c r="Y10" s="5"/>
      <c r="Z10" s="44"/>
      <c r="AA10" s="44"/>
      <c r="AB10" s="44"/>
      <c r="AC10" s="44"/>
      <c r="AD10" s="44"/>
    </row>
    <row r="11" spans="1:30" ht="31.5" customHeight="1">
      <c r="A11" s="45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ht="15" customHeight="1">
      <c r="A12" s="56" t="s">
        <v>14</v>
      </c>
      <c r="B12" s="65" t="s">
        <v>15</v>
      </c>
      <c r="C12" s="33" t="s">
        <v>16</v>
      </c>
      <c r="D12" s="68" t="s">
        <v>17</v>
      </c>
      <c r="E12" s="53" t="s">
        <v>73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60" t="s">
        <v>74</v>
      </c>
      <c r="Y12" s="60" t="s">
        <v>75</v>
      </c>
      <c r="Z12" s="55" t="s">
        <v>76</v>
      </c>
      <c r="AA12" s="55" t="s">
        <v>77</v>
      </c>
      <c r="AB12" s="63" t="s">
        <v>22</v>
      </c>
      <c r="AC12" s="56" t="s">
        <v>23</v>
      </c>
      <c r="AD12" s="55" t="s">
        <v>21</v>
      </c>
    </row>
    <row r="13" spans="1:30" ht="15" customHeight="1">
      <c r="A13" s="56"/>
      <c r="B13" s="66"/>
      <c r="C13" s="33"/>
      <c r="D13" s="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60"/>
      <c r="Y13" s="60"/>
      <c r="Z13" s="55"/>
      <c r="AA13" s="55"/>
      <c r="AB13" s="63"/>
      <c r="AC13" s="56"/>
      <c r="AD13" s="55"/>
    </row>
    <row r="14" spans="1:30" ht="48" customHeight="1">
      <c r="A14" s="56"/>
      <c r="B14" s="67"/>
      <c r="C14" s="33"/>
      <c r="D14" s="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60"/>
      <c r="Y14" s="60"/>
      <c r="Z14" s="55"/>
      <c r="AA14" s="55"/>
      <c r="AB14" s="63"/>
      <c r="AC14" s="56"/>
      <c r="AD14" s="55"/>
    </row>
    <row r="15" spans="1:30" ht="37.5" customHeight="1">
      <c r="A15" s="8">
        <v>4</v>
      </c>
      <c r="B15" s="8" t="s">
        <v>30</v>
      </c>
      <c r="C15" s="9">
        <v>43728</v>
      </c>
      <c r="D15" s="10" t="s">
        <v>25</v>
      </c>
      <c r="E15" s="43" t="s">
        <v>78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11">
        <v>2</v>
      </c>
      <c r="Y15" s="20" t="s">
        <v>79</v>
      </c>
      <c r="Z15" s="19" t="s">
        <v>80</v>
      </c>
      <c r="AA15" s="8" t="s">
        <v>28</v>
      </c>
      <c r="AB15" s="11">
        <v>15952840151</v>
      </c>
      <c r="AC15" s="8" t="s">
        <v>29</v>
      </c>
      <c r="AD15" s="21"/>
    </row>
    <row r="16" spans="1:30" ht="37.5" customHeight="1">
      <c r="A16" s="8">
        <v>7</v>
      </c>
      <c r="B16" s="8" t="s">
        <v>30</v>
      </c>
      <c r="C16" s="12">
        <v>43749</v>
      </c>
      <c r="D16" s="10" t="s">
        <v>25</v>
      </c>
      <c r="E16" s="43" t="s">
        <v>81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1">
        <v>2</v>
      </c>
      <c r="Y16" s="20" t="s">
        <v>79</v>
      </c>
      <c r="Z16" s="19" t="s">
        <v>80</v>
      </c>
      <c r="AA16" s="8" t="s">
        <v>39</v>
      </c>
      <c r="AB16" s="22">
        <v>15105295538</v>
      </c>
      <c r="AC16" s="8" t="s">
        <v>40</v>
      </c>
      <c r="AD16" s="21"/>
    </row>
    <row r="17" spans="1:30" ht="37.5" customHeight="1">
      <c r="A17" s="13">
        <v>10</v>
      </c>
      <c r="B17" s="8" t="s">
        <v>30</v>
      </c>
      <c r="C17" s="12">
        <v>43770</v>
      </c>
      <c r="D17" s="10" t="s">
        <v>25</v>
      </c>
      <c r="E17" s="50" t="s">
        <v>82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1">
        <v>2</v>
      </c>
      <c r="Y17" s="20" t="s">
        <v>79</v>
      </c>
      <c r="Z17" s="19" t="s">
        <v>80</v>
      </c>
      <c r="AA17" s="8" t="s">
        <v>50</v>
      </c>
      <c r="AB17" s="22">
        <v>13952846309</v>
      </c>
      <c r="AC17" s="8" t="s">
        <v>29</v>
      </c>
      <c r="AD17" s="21"/>
    </row>
    <row r="18" spans="1:30" ht="37.5" customHeight="1">
      <c r="A18" s="14">
        <v>11</v>
      </c>
      <c r="B18" s="8" t="s">
        <v>30</v>
      </c>
      <c r="C18" s="12">
        <v>43777</v>
      </c>
      <c r="D18" s="10" t="s">
        <v>25</v>
      </c>
      <c r="E18" s="50" t="s">
        <v>83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11">
        <v>2</v>
      </c>
      <c r="Y18" s="20" t="s">
        <v>79</v>
      </c>
      <c r="Z18" s="19" t="s">
        <v>84</v>
      </c>
      <c r="AA18" s="23" t="s">
        <v>53</v>
      </c>
      <c r="AB18" s="22">
        <v>15952890432</v>
      </c>
      <c r="AC18" s="23" t="s">
        <v>29</v>
      </c>
      <c r="AD18" s="21"/>
    </row>
    <row r="19" spans="1:30" ht="37.5" customHeight="1">
      <c r="A19" s="15">
        <v>13</v>
      </c>
      <c r="B19" s="8" t="s">
        <v>30</v>
      </c>
      <c r="C19" s="12">
        <v>43791</v>
      </c>
      <c r="D19" s="10" t="s">
        <v>25</v>
      </c>
      <c r="E19" s="50" t="s">
        <v>83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11">
        <v>2</v>
      </c>
      <c r="Y19" s="20" t="s">
        <v>79</v>
      </c>
      <c r="Z19" s="19" t="s">
        <v>84</v>
      </c>
      <c r="AA19" s="23" t="s">
        <v>61</v>
      </c>
      <c r="AB19" s="22">
        <v>15252903869</v>
      </c>
      <c r="AC19" s="23" t="s">
        <v>36</v>
      </c>
      <c r="AD19" s="21"/>
    </row>
    <row r="20" spans="1:30" ht="14.25" customHeight="1">
      <c r="A20" s="54" t="s">
        <v>64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ht="14.25" customHeight="1">
      <c r="A21" s="48" t="s">
        <v>65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ht="14.25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ht="14.25" customHeight="1">
      <c r="A23" s="48" t="s">
        <v>67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ht="14.25" customHeight="1">
      <c r="A24" s="57" t="s">
        <v>68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17"/>
      <c r="AD24" s="16"/>
    </row>
    <row r="25" spans="1:30" s="3" customFormat="1" ht="23.25" customHeight="1">
      <c r="A25" s="59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</sheetData>
  <mergeCells count="49">
    <mergeCell ref="A25:AD25"/>
    <mergeCell ref="A4:A10"/>
    <mergeCell ref="A12:A14"/>
    <mergeCell ref="B12:B14"/>
    <mergeCell ref="C12:C14"/>
    <mergeCell ref="D12:D14"/>
    <mergeCell ref="X12:X14"/>
    <mergeCell ref="Y12:Y14"/>
    <mergeCell ref="Z12:Z14"/>
    <mergeCell ref="A21:AD21"/>
    <mergeCell ref="AA12:AA14"/>
    <mergeCell ref="AB12:AB14"/>
    <mergeCell ref="AC12:AC14"/>
    <mergeCell ref="AD12:AD14"/>
    <mergeCell ref="A24:AB24"/>
    <mergeCell ref="A22:AD22"/>
    <mergeCell ref="A23:AD23"/>
    <mergeCell ref="A11:AD11"/>
    <mergeCell ref="E15:W15"/>
    <mergeCell ref="E16:W16"/>
    <mergeCell ref="E17:W17"/>
    <mergeCell ref="E18:W18"/>
    <mergeCell ref="E12:W14"/>
    <mergeCell ref="E19:W19"/>
    <mergeCell ref="A20:AD20"/>
    <mergeCell ref="C9:E9"/>
    <mergeCell ref="W9:X9"/>
    <mergeCell ref="Z9:AD9"/>
    <mergeCell ref="C10:E10"/>
    <mergeCell ref="W10:X10"/>
    <mergeCell ref="Z10:AD10"/>
    <mergeCell ref="C7:E7"/>
    <mergeCell ref="W7:X7"/>
    <mergeCell ref="Z7:AD7"/>
    <mergeCell ref="C8:E8"/>
    <mergeCell ref="W8:X8"/>
    <mergeCell ref="Z8:AD8"/>
    <mergeCell ref="C5:E5"/>
    <mergeCell ref="W5:X5"/>
    <mergeCell ref="Z5:AD5"/>
    <mergeCell ref="C6:E6"/>
    <mergeCell ref="W6:X6"/>
    <mergeCell ref="Z6:AD6"/>
    <mergeCell ref="A1:AD1"/>
    <mergeCell ref="A2:AC2"/>
    <mergeCell ref="A3:AD3"/>
    <mergeCell ref="C4:E4"/>
    <mergeCell ref="W4:X4"/>
    <mergeCell ref="Z4:AD4"/>
  </mergeCells>
  <phoneticPr fontId="31" type="noConversion"/>
  <printOptions horizontalCentered="1"/>
  <pageMargins left="0.46875" right="0.33888888888888902" top="0.39305555555555599" bottom="0.39305555555555599" header="0.196527777777778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理论见习总表课教学日历</vt:lpstr>
      <vt:lpstr>见习课教学日历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2016-08-30T00:08:00Z</cp:lastPrinted>
  <dcterms:created xsi:type="dcterms:W3CDTF">1996-12-17T01:32:00Z</dcterms:created>
  <dcterms:modified xsi:type="dcterms:W3CDTF">2019-08-29T09:15:04Z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