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255" windowHeight="8460"/>
  </bookViews>
  <sheets>
    <sheet name="理论课教学日历" sheetId="1" r:id="rId1"/>
    <sheet name="见习课教学日历" sheetId="2" r:id="rId2"/>
  </sheets>
  <calcPr calcId="179021"/>
</workbook>
</file>

<file path=xl/calcChain.xml><?xml version="1.0" encoding="utf-8"?>
<calcChain xmlns="http://schemas.openxmlformats.org/spreadsheetml/2006/main">
  <c r="X10" i="2" l="1"/>
  <c r="X8" i="2"/>
  <c r="X5" i="2"/>
  <c r="X10" i="1"/>
  <c r="X5" i="1"/>
  <c r="X8" i="1"/>
</calcChain>
</file>

<file path=xl/sharedStrings.xml><?xml version="1.0" encoding="utf-8"?>
<sst xmlns="http://schemas.openxmlformats.org/spreadsheetml/2006/main" count="322" uniqueCount="107">
  <si>
    <r>
      <rPr>
        <b/>
        <sz val="18"/>
        <rFont val="宋体"/>
        <family val="3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</si>
  <si>
    <t>理 论 课</t>
  </si>
  <si>
    <t>教
学
进
度
表</t>
  </si>
  <si>
    <r>
      <rPr>
        <sz val="10.5"/>
        <rFont val="宋体"/>
        <family val="3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</si>
  <si>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t>合计</t>
  </si>
  <si>
    <r>
      <rPr>
        <sz val="10.5"/>
        <rFont val="宋体"/>
        <family val="3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</si>
  <si>
    <r>
      <rPr>
        <sz val="10.5"/>
        <rFont val="宋体"/>
        <family val="3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</si>
  <si>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t>讨    论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</si>
  <si>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</si>
  <si>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</si>
  <si>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</si>
  <si>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</si>
  <si>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family val="3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</si>
  <si>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</si>
  <si>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</si>
  <si>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</si>
  <si>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</si>
  <si>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family val="3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</si>
  <si>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</si>
  <si>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</si>
  <si>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</si>
  <si>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</si>
  <si>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</si>
  <si>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四</t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</si>
  <si>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</si>
  <si>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</si>
  <si>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</si>
  <si>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</si>
  <si>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</si>
  <si>
    <t>见 习 课</t>
  </si>
  <si>
    <r>
      <rPr>
        <sz val="10.5"/>
        <rFont val="宋体"/>
        <family val="3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</si>
  <si>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见习学时</t>
  </si>
  <si>
    <t>上课班级</t>
  </si>
  <si>
    <t>见习医院、病区</t>
  </si>
  <si>
    <t>带教教师姓名</t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</si>
  <si>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sz val="10.5"/>
        <rFont val="Times New Roman"/>
        <family val="1"/>
      </rPr>
      <t>Medicine-I</t>
    </r>
    <r>
      <rPr>
        <sz val="10.5"/>
        <rFont val="宋体"/>
        <family val="3"/>
        <charset val="134"/>
      </rPr>
      <t>内科学</t>
    </r>
    <r>
      <rPr>
        <sz val="10.5"/>
        <rFont val="Times New Roman"/>
        <family val="1"/>
      </rPr>
      <t xml:space="preserve">-I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>: MBBS2015</t>
    </r>
    <r>
      <rPr>
        <sz val="10.5"/>
        <rFont val="宋体"/>
        <family val="3"/>
        <charset val="134"/>
      </rPr>
      <t>秋（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）</t>
    </r>
    <phoneticPr fontId="6" type="noConversion"/>
  </si>
  <si>
    <t>三</t>
    <phoneticPr fontId="6" type="noConversion"/>
  </si>
  <si>
    <t>四</t>
    <phoneticPr fontId="6" type="noConversion"/>
  </si>
  <si>
    <r>
      <t>第3</t>
    </r>
    <r>
      <rPr>
        <sz val="9"/>
        <rFont val="宋体"/>
        <family val="3"/>
        <charset val="134"/>
      </rPr>
      <t>-4</t>
    </r>
    <r>
      <rPr>
        <sz val="9"/>
        <rFont val="宋体"/>
        <family val="3"/>
        <charset val="134"/>
      </rPr>
      <t>节</t>
    </r>
    <phoneticPr fontId="6" type="noConversion"/>
  </si>
  <si>
    <r>
      <t>第1</t>
    </r>
    <r>
      <rPr>
        <sz val="9"/>
        <rFont val="宋体"/>
        <family val="3"/>
        <charset val="134"/>
      </rPr>
      <t>-2</t>
    </r>
    <r>
      <rPr>
        <sz val="9"/>
        <rFont val="宋体"/>
        <family val="3"/>
        <charset val="134"/>
      </rPr>
      <t>节</t>
    </r>
    <phoneticPr fontId="6" type="noConversion"/>
  </si>
  <si>
    <r>
      <t>主讲教师：</t>
    </r>
    <r>
      <rPr>
        <sz val="10"/>
        <rFont val="华文行楷"/>
        <family val="3"/>
        <charset val="134"/>
      </rPr>
      <t>钱粉红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系（教研室）：内科学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：袁国跃</t>
    </r>
    <r>
      <rPr>
        <sz val="10"/>
        <color rgb="FF0066CC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  <phoneticPr fontId="6" type="noConversion"/>
  </si>
  <si>
    <t>jing3302</t>
    <phoneticPr fontId="6" type="noConversion"/>
  </si>
  <si>
    <r>
      <t>2018-2019</t>
    </r>
    <r>
      <rPr>
        <u/>
        <sz val="10.5"/>
        <rFont val="宋体"/>
        <family val="3"/>
        <charset val="134"/>
      </rPr>
      <t>学年第一学期</t>
    </r>
    <r>
      <rPr>
        <u/>
        <sz val="10.5"/>
        <rFont val="Times New Roman"/>
        <family val="1"/>
      </rPr>
      <t xml:space="preserve">          </t>
    </r>
    <r>
      <rPr>
        <u/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>Medicine-I</t>
    </r>
    <r>
      <rPr>
        <u/>
        <sz val="10.5"/>
        <rFont val="宋体"/>
        <family val="3"/>
        <charset val="134"/>
      </rPr>
      <t>内科学</t>
    </r>
    <r>
      <rPr>
        <u/>
        <sz val="10.5"/>
        <rFont val="Times New Roman"/>
        <family val="1"/>
      </rPr>
      <t xml:space="preserve">-I                </t>
    </r>
    <r>
      <rPr>
        <u/>
        <sz val="10.5"/>
        <rFont val="宋体"/>
        <family val="3"/>
        <charset val="134"/>
      </rPr>
      <t>专业（班级）</t>
    </r>
    <r>
      <rPr>
        <u/>
        <sz val="10.5"/>
        <rFont val="Times New Roman"/>
        <family val="1"/>
      </rPr>
      <t>: MBBS2015</t>
    </r>
    <r>
      <rPr>
        <u/>
        <sz val="10.5"/>
        <rFont val="宋体"/>
        <family val="3"/>
        <charset val="134"/>
      </rPr>
      <t>秋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1</t>
    </r>
    <r>
      <rPr>
        <u/>
        <sz val="10.5"/>
        <rFont val="宋体"/>
        <family val="3"/>
        <charset val="134"/>
      </rPr>
      <t>）</t>
    </r>
    <phoneticPr fontId="6" type="noConversion"/>
  </si>
  <si>
    <r>
      <t>主讲教师：钱粉红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3"/>
        <charset val="134"/>
      </rPr>
      <t>系（教研室）：内科学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系（教研室）主任：袁国跃</t>
    </r>
    <r>
      <rPr>
        <sz val="10"/>
        <rFont val="Times New Roman"/>
        <family val="1"/>
      </rPr>
      <t xml:space="preserve">             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</t>
    </r>
    <phoneticPr fontId="6" type="noConversion"/>
  </si>
  <si>
    <r>
      <t>MBBS2015</t>
    </r>
    <r>
      <rPr>
        <sz val="9"/>
        <rFont val="宋体"/>
        <family val="3"/>
        <charset val="134"/>
      </rPr>
      <t>秋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6" type="noConversion"/>
  </si>
  <si>
    <r>
      <t>MBBS2015</t>
    </r>
    <r>
      <rPr>
        <sz val="9"/>
        <rFont val="宋体"/>
        <family val="3"/>
        <charset val="134"/>
      </rPr>
      <t>秋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1）</t>
    </r>
    <r>
      <rPr>
        <sz val="9"/>
        <rFont val="宋体"/>
        <family val="3"/>
        <charset val="134"/>
      </rPr>
      <t/>
    </r>
  </si>
  <si>
    <t>六</t>
    <phoneticPr fontId="6" type="noConversion"/>
  </si>
  <si>
    <t>第3-4节</t>
    <phoneticPr fontId="6" type="noConversion"/>
  </si>
  <si>
    <r>
      <t>MBBS2015</t>
    </r>
    <r>
      <rPr>
        <sz val="9"/>
        <rFont val="宋体"/>
        <family val="3"/>
        <charset val="134"/>
      </rPr>
      <t>秋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r>
      <rPr>
        <sz val="9"/>
        <rFont val="宋体"/>
        <family val="3"/>
        <charset val="134"/>
      </rPr>
      <t/>
    </r>
    <phoneticPr fontId="6" type="noConversion"/>
  </si>
  <si>
    <t>第3节</t>
    <phoneticPr fontId="6" type="noConversion"/>
  </si>
  <si>
    <t>syndrome and clinical examinations of abdomen(1)</t>
  </si>
  <si>
    <t>syndrome and clinical examinations of abdomen(2)</t>
  </si>
  <si>
    <t>acute and chronic gastritis</t>
  </si>
  <si>
    <t>peptic ulcer disease（1）</t>
  </si>
  <si>
    <t>peptic ulcer disease（2）</t>
  </si>
  <si>
    <t>蒋小猛</t>
  </si>
  <si>
    <t>138613999654</t>
  </si>
  <si>
    <t>副主任医师</t>
  </si>
  <si>
    <t>郭柔玉</t>
  </si>
  <si>
    <t>主治医师</t>
  </si>
  <si>
    <t>黄红梅</t>
  </si>
  <si>
    <t>见习syndrome and clinical examinations of abdomen</t>
    <phoneticPr fontId="6" type="noConversion"/>
  </si>
  <si>
    <t>内科大楼5楼消化科</t>
    <phoneticPr fontId="6" type="noConversion"/>
  </si>
  <si>
    <t>见习acute and chronic gastritis</t>
    <phoneticPr fontId="6" type="noConversion"/>
  </si>
  <si>
    <t>呼吸科总论及相关疾病症状与体格检查</t>
  </si>
  <si>
    <t>COPD</t>
  </si>
  <si>
    <t>哮喘</t>
  </si>
  <si>
    <t>支扩/肺脓肿</t>
  </si>
  <si>
    <t>肺癌</t>
  </si>
  <si>
    <t>肺心病</t>
  </si>
  <si>
    <t>肺结核</t>
  </si>
  <si>
    <t>肺炎</t>
  </si>
  <si>
    <t>间质性肺病</t>
  </si>
  <si>
    <t>呼吸衰竭</t>
  </si>
  <si>
    <t>气胸/胸腔积液</t>
  </si>
  <si>
    <t>国庆节</t>
  </si>
  <si>
    <t>郑金旭</t>
  </si>
  <si>
    <t>主任医师</t>
  </si>
  <si>
    <t>朱黎荣</t>
  </si>
  <si>
    <t>黄汉鹏</t>
  </si>
  <si>
    <t>钱粉红</t>
  </si>
  <si>
    <t>孙丽萍</t>
  </si>
  <si>
    <t>陈萍</t>
  </si>
  <si>
    <t>朱黎容</t>
  </si>
  <si>
    <t>丁明</t>
  </si>
  <si>
    <t>呼吸科见习</t>
    <phoneticPr fontId="6" type="noConversion"/>
  </si>
  <si>
    <t>内科大楼10楼呼吸科</t>
    <phoneticPr fontId="6" type="noConversion"/>
  </si>
  <si>
    <t>Atherosclerosis and coronary heart disease</t>
  </si>
  <si>
    <t>ACS</t>
    <phoneticPr fontId="27" type="noConversion"/>
  </si>
  <si>
    <t>Valvular heart disease</t>
    <phoneticPr fontId="27" type="noConversion"/>
  </si>
  <si>
    <t>Arrhythmias（1）</t>
  </si>
  <si>
    <t>Arrhythmias（2）</t>
    <phoneticPr fontId="27" type="noConversion"/>
  </si>
  <si>
    <t>Cardiomyopathy</t>
  </si>
  <si>
    <t>Myocarditis and Pericardial disease</t>
    <phoneticPr fontId="27" type="noConversion"/>
  </si>
  <si>
    <t>期中考试</t>
    <phoneticPr fontId="27" type="noConversion"/>
  </si>
  <si>
    <t>Hypertension</t>
  </si>
  <si>
    <t>Heart failure</t>
  </si>
  <si>
    <t>Cardiac arrest and sudden cardiac death</t>
  </si>
  <si>
    <t>Approaches to Heart Disease</t>
  </si>
  <si>
    <t>张保海</t>
  </si>
  <si>
    <t>讲师</t>
  </si>
  <si>
    <t>王翠平</t>
    <phoneticPr fontId="27" type="noConversion"/>
  </si>
  <si>
    <t>杨萍</t>
    <phoneticPr fontId="27" type="noConversion"/>
  </si>
  <si>
    <t>讲师</t>
    <phoneticPr fontId="27" type="noConversion"/>
  </si>
  <si>
    <t>期中考试前辅导/心内科见习</t>
    <phoneticPr fontId="6" type="noConversion"/>
  </si>
  <si>
    <t>心内科见习</t>
    <phoneticPr fontId="6" type="noConversion"/>
  </si>
  <si>
    <t>外科大楼11楼心内科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</si>
</sst>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宋体"/>
      <charset val="134"/>
    </font>
    <font>
      <b/>
      <sz val="18"/>
      <name val="宋体"/>
      <family val="3"/>
      <charset val="134"/>
    </font>
    <font>
      <u/>
      <sz val="10.5"/>
      <name val="Times New Roman"/>
      <family val="1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</font>
    <font>
      <b/>
      <sz val="18"/>
      <name val="Times New Roman"/>
      <family val="1"/>
    </font>
    <font>
      <u/>
      <sz val="10.5"/>
      <name val="宋体"/>
      <family val="3"/>
      <charset val="134"/>
    </font>
    <font>
      <b/>
      <sz val="16"/>
      <name val="Times New Roman"/>
      <family val="1"/>
    </font>
    <font>
      <sz val="10"/>
      <name val="华文行楷"/>
      <family val="3"/>
      <charset val="134"/>
    </font>
    <font>
      <u/>
      <sz val="12"/>
      <name val="华文行楷"/>
      <family val="3"/>
      <charset val="134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66CC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6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58" fontId="8" fillId="0" borderId="3" xfId="0" applyNumberFormat="1" applyFont="1" applyBorder="1" applyAlignment="1">
      <alignment horizontal="center" vertical="center" wrapText="1"/>
    </xf>
    <xf numFmtId="58" fontId="6" fillId="0" borderId="3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58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quotePrefix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quotePrefix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1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workbookViewId="0">
      <selection activeCell="AB48" sqref="AB48"/>
    </sheetView>
  </sheetViews>
  <sheetFormatPr defaultColWidth="9" defaultRowHeight="14.25" x14ac:dyDescent="0.15"/>
  <cols>
    <col min="1" max="2" width="2.875" style="3" customWidth="1"/>
    <col min="3" max="3" width="8.5" style="3" customWidth="1"/>
    <col min="4" max="4" width="7.375" style="3" customWidth="1"/>
    <col min="5" max="5" width="1.75" style="3" customWidth="1"/>
    <col min="6" max="23" width="2.5" style="3" customWidth="1"/>
    <col min="24" max="24" width="2.875" style="3" customWidth="1"/>
    <col min="25" max="25" width="3.125" style="3" customWidth="1"/>
    <col min="26" max="26" width="8.375" style="3" customWidth="1"/>
    <col min="27" max="27" width="6.75" style="3" customWidth="1"/>
    <col min="28" max="28" width="11.75" style="3" customWidth="1"/>
    <col min="29" max="29" width="8.125" style="3" customWidth="1"/>
    <col min="30" max="30" width="3.875" style="3" hidden="1" customWidth="1"/>
    <col min="31" max="16384" width="9" style="3"/>
  </cols>
  <sheetData>
    <row r="1" spans="1:30" s="1" customFormat="1" ht="42" customHeight="1" x14ac:dyDescent="0.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s="1" customFormat="1" ht="42" customHeight="1" x14ac:dyDescent="0.1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30" ht="18.75" customHeight="1" x14ac:dyDescent="0.1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14.25" customHeight="1" x14ac:dyDescent="0.15">
      <c r="A4" s="49" t="s">
        <v>2</v>
      </c>
      <c r="B4" s="4"/>
      <c r="C4" s="73" t="s">
        <v>3</v>
      </c>
      <c r="D4" s="73"/>
      <c r="E4" s="73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75" t="s">
        <v>4</v>
      </c>
      <c r="Y4" s="76"/>
      <c r="Z4" s="73" t="s">
        <v>5</v>
      </c>
      <c r="AA4" s="73"/>
      <c r="AB4" s="73"/>
      <c r="AC4" s="73"/>
      <c r="AD4" s="73"/>
    </row>
    <row r="5" spans="1:30" x14ac:dyDescent="0.15">
      <c r="A5" s="49"/>
      <c r="B5" s="4"/>
      <c r="C5" s="73" t="s">
        <v>6</v>
      </c>
      <c r="D5" s="73"/>
      <c r="E5" s="73"/>
      <c r="F5" s="6">
        <v>4</v>
      </c>
      <c r="G5" s="6">
        <v>6</v>
      </c>
      <c r="H5" s="6">
        <v>4</v>
      </c>
      <c r="I5" s="13">
        <v>8</v>
      </c>
      <c r="J5" s="13">
        <v>0</v>
      </c>
      <c r="K5" s="13">
        <v>4</v>
      </c>
      <c r="L5" s="13">
        <v>6</v>
      </c>
      <c r="M5" s="13">
        <v>4</v>
      </c>
      <c r="N5" s="13">
        <v>0</v>
      </c>
      <c r="O5" s="13">
        <v>6</v>
      </c>
      <c r="P5" s="13">
        <v>2</v>
      </c>
      <c r="Q5" s="13">
        <v>4</v>
      </c>
      <c r="R5" s="13">
        <v>4</v>
      </c>
      <c r="S5" s="13">
        <v>3</v>
      </c>
      <c r="T5" s="13"/>
      <c r="U5" s="13"/>
      <c r="V5" s="13"/>
      <c r="W5" s="13"/>
      <c r="X5" s="75">
        <f>SUM(F5:T5)</f>
        <v>55</v>
      </c>
      <c r="Y5" s="76"/>
      <c r="Z5" s="84"/>
      <c r="AA5" s="84"/>
      <c r="AB5" s="84"/>
      <c r="AC5" s="84"/>
      <c r="AD5" s="84"/>
    </row>
    <row r="6" spans="1:30" x14ac:dyDescent="0.15">
      <c r="A6" s="49"/>
      <c r="B6" s="4"/>
      <c r="C6" s="73" t="s">
        <v>7</v>
      </c>
      <c r="D6" s="73"/>
      <c r="E6" s="7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"/>
      <c r="T6" s="6"/>
      <c r="U6" s="4"/>
      <c r="V6" s="6"/>
      <c r="W6" s="4"/>
      <c r="X6" s="75"/>
      <c r="Y6" s="76"/>
      <c r="Z6" s="73"/>
      <c r="AA6" s="73"/>
      <c r="AB6" s="73"/>
      <c r="AC6" s="73"/>
      <c r="AD6" s="73"/>
    </row>
    <row r="7" spans="1:30" x14ac:dyDescent="0.15">
      <c r="A7" s="49"/>
      <c r="B7" s="4"/>
      <c r="C7" s="73" t="s">
        <v>8</v>
      </c>
      <c r="D7" s="73"/>
      <c r="E7" s="73"/>
      <c r="F7" s="6"/>
      <c r="G7" s="6"/>
      <c r="H7" s="6"/>
      <c r="I7" s="4"/>
      <c r="J7" s="6"/>
      <c r="K7" s="6"/>
      <c r="L7" s="6"/>
      <c r="M7" s="6"/>
      <c r="N7" s="6"/>
      <c r="O7" s="6"/>
      <c r="P7" s="6"/>
      <c r="Q7" s="6"/>
      <c r="R7" s="4"/>
      <c r="S7" s="6"/>
      <c r="T7" s="6"/>
      <c r="U7" s="6"/>
      <c r="V7" s="6"/>
      <c r="W7" s="6"/>
      <c r="X7" s="75"/>
      <c r="Y7" s="76"/>
      <c r="Z7" s="73"/>
      <c r="AA7" s="73"/>
      <c r="AB7" s="73"/>
      <c r="AC7" s="73"/>
      <c r="AD7" s="73"/>
    </row>
    <row r="8" spans="1:30" x14ac:dyDescent="0.15">
      <c r="A8" s="49"/>
      <c r="B8" s="4"/>
      <c r="C8" s="73" t="s">
        <v>9</v>
      </c>
      <c r="D8" s="73"/>
      <c r="E8" s="73"/>
      <c r="F8" s="6">
        <v>2</v>
      </c>
      <c r="G8" s="6"/>
      <c r="H8" s="6">
        <v>2</v>
      </c>
      <c r="I8" s="6">
        <v>2</v>
      </c>
      <c r="J8" s="6"/>
      <c r="K8" s="6">
        <v>2</v>
      </c>
      <c r="L8" s="6"/>
      <c r="M8" s="6">
        <v>2</v>
      </c>
      <c r="N8" s="6"/>
      <c r="O8" s="6"/>
      <c r="P8" s="6">
        <v>4</v>
      </c>
      <c r="Q8" s="6">
        <v>2</v>
      </c>
      <c r="R8" s="6">
        <v>2</v>
      </c>
      <c r="S8" s="6">
        <v>2</v>
      </c>
      <c r="T8" s="6"/>
      <c r="U8" s="6"/>
      <c r="V8" s="6"/>
      <c r="W8" s="6"/>
      <c r="X8" s="75">
        <f>SUM(F8:T8)</f>
        <v>20</v>
      </c>
      <c r="Y8" s="76"/>
      <c r="Z8" s="73"/>
      <c r="AA8" s="73"/>
      <c r="AB8" s="73"/>
      <c r="AC8" s="73"/>
      <c r="AD8" s="73"/>
    </row>
    <row r="9" spans="1:30" x14ac:dyDescent="0.15">
      <c r="A9" s="49"/>
      <c r="B9" s="7"/>
      <c r="C9" s="77" t="s">
        <v>10</v>
      </c>
      <c r="D9" s="78"/>
      <c r="E9" s="7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5"/>
      <c r="Y9" s="76"/>
      <c r="Z9" s="75"/>
      <c r="AA9" s="80"/>
      <c r="AB9" s="80"/>
      <c r="AC9" s="80"/>
      <c r="AD9" s="76"/>
    </row>
    <row r="10" spans="1:30" x14ac:dyDescent="0.15">
      <c r="A10" s="49"/>
      <c r="B10" s="4"/>
      <c r="C10" s="50" t="s">
        <v>11</v>
      </c>
      <c r="D10" s="50"/>
      <c r="E10" s="50"/>
      <c r="F10" s="6">
        <v>6</v>
      </c>
      <c r="G10" s="6">
        <v>6</v>
      </c>
      <c r="H10" s="6">
        <v>6</v>
      </c>
      <c r="I10" s="6">
        <v>10</v>
      </c>
      <c r="J10" s="6">
        <v>0</v>
      </c>
      <c r="K10" s="6">
        <v>6</v>
      </c>
      <c r="L10" s="6">
        <v>6</v>
      </c>
      <c r="M10" s="6">
        <v>6</v>
      </c>
      <c r="N10" s="6">
        <v>0</v>
      </c>
      <c r="O10" s="6">
        <v>6</v>
      </c>
      <c r="P10" s="6">
        <v>6</v>
      </c>
      <c r="Q10" s="6">
        <v>6</v>
      </c>
      <c r="R10" s="6">
        <v>6</v>
      </c>
      <c r="S10" s="6">
        <v>5</v>
      </c>
      <c r="T10" s="6"/>
      <c r="U10" s="6"/>
      <c r="V10" s="6"/>
      <c r="W10" s="6"/>
      <c r="X10" s="73">
        <f>SUM(F10:W10)</f>
        <v>75</v>
      </c>
      <c r="Y10" s="73"/>
      <c r="Z10" s="81"/>
      <c r="AA10" s="81"/>
      <c r="AB10" s="81"/>
      <c r="AC10" s="81"/>
      <c r="AD10" s="81"/>
    </row>
    <row r="11" spans="1:30" ht="31.5" customHeight="1" x14ac:dyDescent="0.15">
      <c r="A11" s="71" t="s">
        <v>12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1:30" ht="15" customHeight="1" x14ac:dyDescent="0.15">
      <c r="A12" s="49" t="s">
        <v>13</v>
      </c>
      <c r="B12" s="49" t="s">
        <v>14</v>
      </c>
      <c r="C12" s="73" t="s">
        <v>15</v>
      </c>
      <c r="D12" s="73" t="s">
        <v>16</v>
      </c>
      <c r="E12" s="70" t="s">
        <v>17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4" t="s">
        <v>18</v>
      </c>
      <c r="Z12" s="69" t="s">
        <v>19</v>
      </c>
      <c r="AA12" s="69" t="s">
        <v>20</v>
      </c>
      <c r="AB12" s="49" t="s">
        <v>21</v>
      </c>
      <c r="AC12" s="49" t="s">
        <v>22</v>
      </c>
      <c r="AD12" s="69" t="s">
        <v>20</v>
      </c>
    </row>
    <row r="13" spans="1:30" ht="15" customHeight="1" x14ac:dyDescent="0.15">
      <c r="A13" s="49"/>
      <c r="B13" s="72"/>
      <c r="C13" s="73"/>
      <c r="D13" s="72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4"/>
      <c r="Z13" s="72"/>
      <c r="AA13" s="69"/>
      <c r="AB13" s="49"/>
      <c r="AC13" s="49"/>
      <c r="AD13" s="69"/>
    </row>
    <row r="14" spans="1:30" ht="48" customHeight="1" x14ac:dyDescent="0.15">
      <c r="A14" s="49"/>
      <c r="B14" s="72"/>
      <c r="C14" s="73"/>
      <c r="D14" s="72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4"/>
      <c r="Z14" s="72"/>
      <c r="AA14" s="69"/>
      <c r="AB14" s="49"/>
      <c r="AC14" s="49"/>
      <c r="AD14" s="69"/>
    </row>
    <row r="15" spans="1:30" ht="37.5" customHeight="1" x14ac:dyDescent="0.15">
      <c r="A15" s="50">
        <v>1</v>
      </c>
      <c r="B15" s="16" t="s">
        <v>36</v>
      </c>
      <c r="C15" s="9">
        <v>43348</v>
      </c>
      <c r="D15" s="17" t="s">
        <v>38</v>
      </c>
      <c r="E15" s="59" t="s">
        <v>64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1"/>
      <c r="Y15" s="14">
        <v>2</v>
      </c>
      <c r="Z15" s="14" t="s">
        <v>41</v>
      </c>
      <c r="AA15" s="36" t="s">
        <v>76</v>
      </c>
      <c r="AB15" s="38">
        <v>13338812088</v>
      </c>
      <c r="AC15" s="36" t="s">
        <v>77</v>
      </c>
      <c r="AD15" s="13"/>
    </row>
    <row r="16" spans="1:30" ht="37.5" customHeight="1" x14ac:dyDescent="0.15">
      <c r="A16" s="50"/>
      <c r="B16" s="16" t="s">
        <v>37</v>
      </c>
      <c r="C16" s="9">
        <v>43349</v>
      </c>
      <c r="D16" s="17" t="s">
        <v>39</v>
      </c>
      <c r="E16" s="59" t="s">
        <v>65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1"/>
      <c r="Y16" s="14">
        <v>2</v>
      </c>
      <c r="Z16" s="14" t="s">
        <v>41</v>
      </c>
      <c r="AA16" s="36" t="s">
        <v>78</v>
      </c>
      <c r="AB16" s="38">
        <v>18015998773</v>
      </c>
      <c r="AC16" s="36" t="s">
        <v>57</v>
      </c>
      <c r="AD16" s="13"/>
    </row>
    <row r="17" spans="1:30" ht="37.5" customHeight="1" x14ac:dyDescent="0.15">
      <c r="A17" s="53">
        <v>2</v>
      </c>
      <c r="B17" s="16" t="s">
        <v>36</v>
      </c>
      <c r="C17" s="9">
        <v>43355</v>
      </c>
      <c r="D17" s="17" t="s">
        <v>38</v>
      </c>
      <c r="E17" s="59" t="s">
        <v>66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  <c r="Y17" s="14">
        <v>2</v>
      </c>
      <c r="Z17" s="14" t="s">
        <v>41</v>
      </c>
      <c r="AA17" s="36" t="s">
        <v>80</v>
      </c>
      <c r="AB17" s="38">
        <v>13815158537</v>
      </c>
      <c r="AC17" s="36" t="s">
        <v>77</v>
      </c>
      <c r="AD17" s="13"/>
    </row>
    <row r="18" spans="1:30" ht="37.5" customHeight="1" x14ac:dyDescent="0.15">
      <c r="A18" s="51"/>
      <c r="B18" s="16" t="s">
        <v>37</v>
      </c>
      <c r="C18" s="9">
        <v>43356</v>
      </c>
      <c r="D18" s="17" t="s">
        <v>39</v>
      </c>
      <c r="E18" s="59" t="s">
        <v>67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14">
        <v>2</v>
      </c>
      <c r="Z18" s="14" t="s">
        <v>41</v>
      </c>
      <c r="AA18" s="36" t="s">
        <v>81</v>
      </c>
      <c r="AB18" s="38">
        <v>18261969832</v>
      </c>
      <c r="AC18" s="36" t="s">
        <v>77</v>
      </c>
      <c r="AD18" s="13"/>
    </row>
    <row r="19" spans="1:30" ht="37.5" customHeight="1" x14ac:dyDescent="0.15">
      <c r="A19" s="52"/>
      <c r="B19" s="8" t="s">
        <v>23</v>
      </c>
      <c r="C19" s="9">
        <v>43356</v>
      </c>
      <c r="D19" s="17" t="s">
        <v>47</v>
      </c>
      <c r="E19" s="59" t="s">
        <v>68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14">
        <v>2</v>
      </c>
      <c r="Z19" s="14" t="s">
        <v>41</v>
      </c>
      <c r="AA19" s="36" t="s">
        <v>81</v>
      </c>
      <c r="AB19" s="38">
        <v>18261969832</v>
      </c>
      <c r="AC19" s="36" t="s">
        <v>77</v>
      </c>
      <c r="AD19" s="13"/>
    </row>
    <row r="20" spans="1:30" ht="37.5" customHeight="1" x14ac:dyDescent="0.15">
      <c r="A20" s="53">
        <v>3</v>
      </c>
      <c r="B20" s="16" t="s">
        <v>36</v>
      </c>
      <c r="C20" s="9">
        <v>43362</v>
      </c>
      <c r="D20" s="17" t="s">
        <v>38</v>
      </c>
      <c r="E20" s="59" t="s">
        <v>69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14">
        <v>2</v>
      </c>
      <c r="Z20" s="14" t="s">
        <v>41</v>
      </c>
      <c r="AA20" s="36" t="s">
        <v>80</v>
      </c>
      <c r="AB20" s="38">
        <v>13815158537</v>
      </c>
      <c r="AC20" s="36" t="s">
        <v>77</v>
      </c>
      <c r="AD20" s="13"/>
    </row>
    <row r="21" spans="1:30" ht="37.5" customHeight="1" x14ac:dyDescent="0.15">
      <c r="A21" s="51"/>
      <c r="B21" s="16" t="s">
        <v>37</v>
      </c>
      <c r="C21" s="9">
        <v>43363</v>
      </c>
      <c r="D21" s="17" t="s">
        <v>39</v>
      </c>
      <c r="E21" s="59" t="s">
        <v>70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14">
        <v>2</v>
      </c>
      <c r="Z21" s="14" t="s">
        <v>41</v>
      </c>
      <c r="AA21" s="36" t="s">
        <v>82</v>
      </c>
      <c r="AB21" s="38">
        <v>13815179183</v>
      </c>
      <c r="AC21" s="36" t="s">
        <v>77</v>
      </c>
      <c r="AD21" s="13"/>
    </row>
    <row r="22" spans="1:30" ht="37.5" customHeight="1" x14ac:dyDescent="0.15">
      <c r="A22" s="53">
        <v>4</v>
      </c>
      <c r="B22" s="16" t="s">
        <v>36</v>
      </c>
      <c r="C22" s="9">
        <v>43369</v>
      </c>
      <c r="D22" s="17" t="s">
        <v>38</v>
      </c>
      <c r="E22" s="59" t="s">
        <v>71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14">
        <v>2</v>
      </c>
      <c r="Z22" s="14" t="s">
        <v>41</v>
      </c>
      <c r="AA22" s="36" t="s">
        <v>79</v>
      </c>
      <c r="AB22" s="38">
        <v>15152939960</v>
      </c>
      <c r="AC22" s="36" t="s">
        <v>57</v>
      </c>
      <c r="AD22" s="13"/>
    </row>
    <row r="23" spans="1:30" ht="37.5" customHeight="1" x14ac:dyDescent="0.15">
      <c r="A23" s="51"/>
      <c r="B23" s="8" t="s">
        <v>23</v>
      </c>
      <c r="C23" s="9">
        <v>43370</v>
      </c>
      <c r="D23" s="17" t="s">
        <v>47</v>
      </c>
      <c r="E23" s="59" t="s">
        <v>72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14">
        <v>2</v>
      </c>
      <c r="Z23" s="14" t="s">
        <v>41</v>
      </c>
      <c r="AA23" s="36" t="s">
        <v>76</v>
      </c>
      <c r="AB23" s="38">
        <v>13338812088</v>
      </c>
      <c r="AC23" s="36" t="s">
        <v>77</v>
      </c>
      <c r="AD23" s="13"/>
    </row>
    <row r="24" spans="1:30" ht="37.5" customHeight="1" x14ac:dyDescent="0.15">
      <c r="A24" s="51"/>
      <c r="B24" s="16" t="s">
        <v>46</v>
      </c>
      <c r="C24" s="9">
        <v>43372</v>
      </c>
      <c r="D24" s="17" t="s">
        <v>39</v>
      </c>
      <c r="E24" s="59" t="s">
        <v>73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"/>
      <c r="Y24" s="14">
        <v>2</v>
      </c>
      <c r="Z24" s="14" t="s">
        <v>41</v>
      </c>
      <c r="AA24" s="36" t="s">
        <v>80</v>
      </c>
      <c r="AB24" s="38">
        <v>13815158537</v>
      </c>
      <c r="AC24" s="36" t="s">
        <v>77</v>
      </c>
      <c r="AD24" s="13"/>
    </row>
    <row r="25" spans="1:30" ht="37.5" customHeight="1" x14ac:dyDescent="0.15">
      <c r="A25" s="52"/>
      <c r="B25" s="16" t="s">
        <v>46</v>
      </c>
      <c r="C25" s="9">
        <v>43372</v>
      </c>
      <c r="D25" s="17" t="s">
        <v>47</v>
      </c>
      <c r="E25" s="59" t="s">
        <v>74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14">
        <v>2</v>
      </c>
      <c r="Z25" s="14" t="s">
        <v>41</v>
      </c>
      <c r="AA25" s="36" t="s">
        <v>76</v>
      </c>
      <c r="AB25" s="38">
        <v>13338812088</v>
      </c>
      <c r="AC25" s="36" t="s">
        <v>77</v>
      </c>
      <c r="AD25" s="13"/>
    </row>
    <row r="26" spans="1:30" ht="37.5" customHeight="1" x14ac:dyDescent="0.15">
      <c r="A26" s="53">
        <v>5</v>
      </c>
      <c r="B26" s="16" t="s">
        <v>36</v>
      </c>
      <c r="C26" s="9">
        <v>43376</v>
      </c>
      <c r="D26" s="17" t="s">
        <v>38</v>
      </c>
      <c r="E26" s="59" t="s">
        <v>75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14"/>
      <c r="Z26" s="14"/>
      <c r="AA26" s="36"/>
      <c r="AB26" s="38"/>
      <c r="AC26" s="36"/>
      <c r="AD26" s="13"/>
    </row>
    <row r="27" spans="1:30" ht="37.5" customHeight="1" x14ac:dyDescent="0.15">
      <c r="A27" s="51"/>
      <c r="B27" s="16" t="s">
        <v>37</v>
      </c>
      <c r="C27" s="9">
        <v>43377</v>
      </c>
      <c r="D27" s="17" t="s">
        <v>39</v>
      </c>
      <c r="E27" s="50" t="s">
        <v>75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14"/>
      <c r="Z27" s="14"/>
      <c r="AA27" s="36"/>
      <c r="AB27" s="38"/>
      <c r="AC27" s="36"/>
      <c r="AD27" s="13"/>
    </row>
    <row r="28" spans="1:30" ht="37.5" customHeight="1" x14ac:dyDescent="0.15">
      <c r="A28" s="52"/>
      <c r="B28" s="8" t="s">
        <v>23</v>
      </c>
      <c r="C28" s="9">
        <v>43377</v>
      </c>
      <c r="D28" s="17" t="s">
        <v>47</v>
      </c>
      <c r="E28" s="50" t="s">
        <v>75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14"/>
      <c r="Z28" s="14"/>
      <c r="AA28" s="36"/>
      <c r="AB28" s="38"/>
      <c r="AC28" s="36"/>
      <c r="AD28" s="13"/>
    </row>
    <row r="29" spans="1:30" ht="37.5" customHeight="1" x14ac:dyDescent="0.15">
      <c r="A29" s="51"/>
      <c r="B29" s="16" t="s">
        <v>37</v>
      </c>
      <c r="C29" s="9">
        <v>43384</v>
      </c>
      <c r="D29" s="17" t="s">
        <v>39</v>
      </c>
      <c r="E29" s="65" t="s">
        <v>87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14">
        <v>2</v>
      </c>
      <c r="Z29" s="14" t="s">
        <v>41</v>
      </c>
      <c r="AA29" s="40" t="s">
        <v>99</v>
      </c>
      <c r="AB29" s="13">
        <v>15706175526</v>
      </c>
      <c r="AC29" s="40" t="s">
        <v>100</v>
      </c>
      <c r="AD29" s="13"/>
    </row>
    <row r="30" spans="1:30" ht="37.5" customHeight="1" x14ac:dyDescent="0.15">
      <c r="A30" s="52"/>
      <c r="B30" s="8" t="s">
        <v>23</v>
      </c>
      <c r="C30" s="9">
        <v>43384</v>
      </c>
      <c r="D30" s="17" t="s">
        <v>47</v>
      </c>
      <c r="E30" s="50" t="s">
        <v>88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14">
        <v>2</v>
      </c>
      <c r="Z30" s="14" t="s">
        <v>41</v>
      </c>
      <c r="AA30" s="40" t="s">
        <v>99</v>
      </c>
      <c r="AB30" s="13">
        <v>15706175526</v>
      </c>
      <c r="AC30" s="40" t="s">
        <v>100</v>
      </c>
      <c r="AD30" s="13"/>
    </row>
    <row r="31" spans="1:30" ht="37.5" customHeight="1" x14ac:dyDescent="0.15">
      <c r="A31" s="53">
        <v>7</v>
      </c>
      <c r="B31" s="16" t="s">
        <v>36</v>
      </c>
      <c r="C31" s="9">
        <v>43390</v>
      </c>
      <c r="D31" s="17" t="s">
        <v>38</v>
      </c>
      <c r="E31" s="59" t="s">
        <v>89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14">
        <v>2</v>
      </c>
      <c r="Z31" s="14" t="s">
        <v>41</v>
      </c>
      <c r="AA31" s="40" t="s">
        <v>99</v>
      </c>
      <c r="AB31" s="13">
        <v>15706175526</v>
      </c>
      <c r="AC31" s="45" t="s">
        <v>100</v>
      </c>
      <c r="AD31" s="13"/>
    </row>
    <row r="32" spans="1:30" ht="37.5" customHeight="1" x14ac:dyDescent="0.15">
      <c r="A32" s="51"/>
      <c r="B32" s="16" t="s">
        <v>37</v>
      </c>
      <c r="C32" s="9">
        <v>43391</v>
      </c>
      <c r="D32" s="17" t="s">
        <v>39</v>
      </c>
      <c r="E32" s="59" t="s">
        <v>90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14">
        <v>2</v>
      </c>
      <c r="Z32" s="14" t="s">
        <v>41</v>
      </c>
      <c r="AA32" s="40" t="s">
        <v>99</v>
      </c>
      <c r="AB32" s="13">
        <v>15706175526</v>
      </c>
      <c r="AC32" s="45" t="s">
        <v>100</v>
      </c>
      <c r="AD32" s="13"/>
    </row>
    <row r="33" spans="1:30" ht="37.5" customHeight="1" x14ac:dyDescent="0.15">
      <c r="A33" s="52"/>
      <c r="B33" s="8" t="s">
        <v>23</v>
      </c>
      <c r="C33" s="9">
        <v>43391</v>
      </c>
      <c r="D33" s="17" t="s">
        <v>47</v>
      </c>
      <c r="E33" s="59" t="s">
        <v>91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14">
        <v>2</v>
      </c>
      <c r="Z33" s="14" t="s">
        <v>41</v>
      </c>
      <c r="AA33" s="40" t="s">
        <v>99</v>
      </c>
      <c r="AB33" s="13">
        <v>15706175526</v>
      </c>
      <c r="AC33" s="45" t="s">
        <v>100</v>
      </c>
      <c r="AD33" s="13"/>
    </row>
    <row r="34" spans="1:30" ht="37.5" customHeight="1" x14ac:dyDescent="0.15">
      <c r="A34" s="53">
        <v>8</v>
      </c>
      <c r="B34" s="16" t="s">
        <v>36</v>
      </c>
      <c r="C34" s="9">
        <v>43397</v>
      </c>
      <c r="D34" s="17" t="s">
        <v>38</v>
      </c>
      <c r="E34" s="59" t="s">
        <v>92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14">
        <v>2</v>
      </c>
      <c r="Z34" s="14" t="s">
        <v>41</v>
      </c>
      <c r="AA34" s="45" t="s">
        <v>101</v>
      </c>
      <c r="AB34" s="13">
        <v>13646106421</v>
      </c>
      <c r="AC34" s="45" t="s">
        <v>100</v>
      </c>
      <c r="AD34" s="13"/>
    </row>
    <row r="35" spans="1:30" ht="37.5" customHeight="1" x14ac:dyDescent="0.15">
      <c r="A35" s="51"/>
      <c r="B35" s="16" t="s">
        <v>37</v>
      </c>
      <c r="C35" s="9">
        <v>43398</v>
      </c>
      <c r="D35" s="17" t="s">
        <v>39</v>
      </c>
      <c r="E35" s="50" t="s">
        <v>93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14">
        <v>2</v>
      </c>
      <c r="Z35" s="14" t="s">
        <v>41</v>
      </c>
      <c r="AA35" s="40" t="s">
        <v>101</v>
      </c>
      <c r="AB35" s="13">
        <v>13646106421</v>
      </c>
      <c r="AC35" s="45" t="s">
        <v>100</v>
      </c>
      <c r="AD35" s="13"/>
    </row>
    <row r="36" spans="1:30" ht="37.5" customHeight="1" x14ac:dyDescent="0.15">
      <c r="A36" s="53">
        <v>9</v>
      </c>
      <c r="B36" s="16" t="s">
        <v>36</v>
      </c>
      <c r="C36" s="9">
        <v>43404</v>
      </c>
      <c r="D36" s="17" t="s">
        <v>38</v>
      </c>
      <c r="E36" s="50" t="s">
        <v>94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14"/>
      <c r="Z36" s="14"/>
      <c r="AA36" s="45"/>
      <c r="AB36" s="43"/>
      <c r="AC36" s="45"/>
      <c r="AD36" s="13"/>
    </row>
    <row r="37" spans="1:30" ht="37.5" customHeight="1" x14ac:dyDescent="0.15">
      <c r="A37" s="51"/>
      <c r="B37" s="16" t="s">
        <v>37</v>
      </c>
      <c r="C37" s="9">
        <v>43405</v>
      </c>
      <c r="D37" s="17" t="s">
        <v>39</v>
      </c>
      <c r="E37" s="50" t="s">
        <v>94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14"/>
      <c r="Z37" s="14"/>
      <c r="AA37" s="45"/>
      <c r="AB37" s="43"/>
      <c r="AC37" s="45"/>
      <c r="AD37" s="13"/>
    </row>
    <row r="38" spans="1:30" ht="37.5" customHeight="1" x14ac:dyDescent="0.15">
      <c r="A38" s="52"/>
      <c r="B38" s="8" t="s">
        <v>23</v>
      </c>
      <c r="C38" s="9">
        <v>43405</v>
      </c>
      <c r="D38" s="17" t="s">
        <v>47</v>
      </c>
      <c r="E38" s="50" t="s">
        <v>94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14"/>
      <c r="Z38" s="14"/>
      <c r="AA38" s="46"/>
      <c r="AB38" s="43"/>
      <c r="AC38" s="45"/>
      <c r="AD38" s="13"/>
    </row>
    <row r="39" spans="1:30" ht="37.5" customHeight="1" x14ac:dyDescent="0.15">
      <c r="A39" s="53">
        <v>10</v>
      </c>
      <c r="B39" s="16" t="s">
        <v>36</v>
      </c>
      <c r="C39" s="9">
        <v>43411</v>
      </c>
      <c r="D39" s="17" t="s">
        <v>38</v>
      </c>
      <c r="E39" s="50" t="s">
        <v>95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14">
        <v>2</v>
      </c>
      <c r="Z39" s="14" t="s">
        <v>41</v>
      </c>
      <c r="AA39" s="45" t="s">
        <v>102</v>
      </c>
      <c r="AB39" s="43">
        <v>15952880203</v>
      </c>
      <c r="AC39" s="45" t="s">
        <v>103</v>
      </c>
      <c r="AD39" s="13"/>
    </row>
    <row r="40" spans="1:30" ht="37.5" customHeight="1" x14ac:dyDescent="0.15">
      <c r="A40" s="51"/>
      <c r="B40" s="16" t="s">
        <v>37</v>
      </c>
      <c r="C40" s="9">
        <v>43412</v>
      </c>
      <c r="D40" s="17" t="s">
        <v>39</v>
      </c>
      <c r="E40" s="50" t="s">
        <v>96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14">
        <v>2</v>
      </c>
      <c r="Z40" s="14" t="s">
        <v>41</v>
      </c>
      <c r="AA40" s="45" t="s">
        <v>102</v>
      </c>
      <c r="AB40" s="43">
        <v>15952880203</v>
      </c>
      <c r="AC40" s="45" t="s">
        <v>103</v>
      </c>
      <c r="AD40" s="13"/>
    </row>
    <row r="41" spans="1:30" ht="37.5" customHeight="1" x14ac:dyDescent="0.15">
      <c r="A41" s="52"/>
      <c r="B41" s="8" t="s">
        <v>23</v>
      </c>
      <c r="C41" s="9">
        <v>43412</v>
      </c>
      <c r="D41" s="17" t="s">
        <v>47</v>
      </c>
      <c r="E41" s="50" t="s">
        <v>97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14">
        <v>2</v>
      </c>
      <c r="Z41" s="14" t="s">
        <v>41</v>
      </c>
      <c r="AA41" s="40" t="s">
        <v>99</v>
      </c>
      <c r="AB41" s="13">
        <v>15706175526</v>
      </c>
      <c r="AC41" s="45" t="s">
        <v>100</v>
      </c>
      <c r="AD41" s="13"/>
    </row>
    <row r="42" spans="1:30" ht="37.5" customHeight="1" x14ac:dyDescent="0.15">
      <c r="A42" s="42">
        <v>11</v>
      </c>
      <c r="B42" s="16" t="s">
        <v>36</v>
      </c>
      <c r="C42" s="9">
        <v>43418</v>
      </c>
      <c r="D42" s="17" t="s">
        <v>38</v>
      </c>
      <c r="E42" s="50" t="s">
        <v>98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14">
        <v>2</v>
      </c>
      <c r="Z42" s="14" t="s">
        <v>41</v>
      </c>
      <c r="AA42" s="45" t="s">
        <v>99</v>
      </c>
      <c r="AB42" s="13">
        <v>15706175526</v>
      </c>
      <c r="AC42" s="45" t="s">
        <v>100</v>
      </c>
      <c r="AD42" s="13"/>
    </row>
    <row r="43" spans="1:30" ht="37.5" customHeight="1" x14ac:dyDescent="0.15">
      <c r="A43" s="51"/>
      <c r="B43" s="16" t="s">
        <v>37</v>
      </c>
      <c r="C43" s="9">
        <v>43426</v>
      </c>
      <c r="D43" s="17" t="s">
        <v>39</v>
      </c>
      <c r="E43" s="62" t="s">
        <v>50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4"/>
      <c r="Y43" s="14">
        <v>2</v>
      </c>
      <c r="Z43" s="14" t="s">
        <v>41</v>
      </c>
      <c r="AA43" s="23" t="s">
        <v>55</v>
      </c>
      <c r="AB43" s="24" t="s">
        <v>56</v>
      </c>
      <c r="AC43" s="23" t="s">
        <v>57</v>
      </c>
      <c r="AD43" s="13"/>
    </row>
    <row r="44" spans="1:30" ht="37.5" customHeight="1" x14ac:dyDescent="0.15">
      <c r="A44" s="52"/>
      <c r="B44" s="8" t="s">
        <v>23</v>
      </c>
      <c r="C44" s="9">
        <v>43426</v>
      </c>
      <c r="D44" s="17" t="s">
        <v>47</v>
      </c>
      <c r="E44" s="62" t="s">
        <v>51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4"/>
      <c r="Y44" s="14">
        <v>2</v>
      </c>
      <c r="Z44" s="14" t="s">
        <v>41</v>
      </c>
      <c r="AA44" s="25" t="s">
        <v>55</v>
      </c>
      <c r="AB44" s="26" t="s">
        <v>56</v>
      </c>
      <c r="AC44" s="25" t="s">
        <v>57</v>
      </c>
      <c r="AD44" s="13"/>
    </row>
    <row r="45" spans="1:30" ht="37.5" customHeight="1" x14ac:dyDescent="0.15">
      <c r="A45" s="51"/>
      <c r="B45" s="16" t="s">
        <v>37</v>
      </c>
      <c r="C45" s="9">
        <v>43433</v>
      </c>
      <c r="D45" s="17" t="s">
        <v>39</v>
      </c>
      <c r="E45" s="62" t="s">
        <v>52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14">
        <v>2</v>
      </c>
      <c r="Z45" s="14" t="s">
        <v>41</v>
      </c>
      <c r="AA45" s="31" t="s">
        <v>60</v>
      </c>
      <c r="AB45" s="32">
        <v>13952925283</v>
      </c>
      <c r="AC45" s="31" t="s">
        <v>59</v>
      </c>
      <c r="AD45" s="13"/>
    </row>
    <row r="46" spans="1:30" ht="37.5" customHeight="1" x14ac:dyDescent="0.15">
      <c r="A46" s="52"/>
      <c r="B46" s="8" t="s">
        <v>23</v>
      </c>
      <c r="C46" s="9">
        <v>43433</v>
      </c>
      <c r="D46" s="17" t="s">
        <v>47</v>
      </c>
      <c r="E46" s="62" t="s">
        <v>53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14">
        <v>2</v>
      </c>
      <c r="Z46" s="14" t="s">
        <v>41</v>
      </c>
      <c r="AA46" s="29" t="s">
        <v>58</v>
      </c>
      <c r="AB46" s="30">
        <v>13905281728</v>
      </c>
      <c r="AC46" s="29" t="s">
        <v>59</v>
      </c>
      <c r="AD46" s="13"/>
    </row>
    <row r="47" spans="1:30" ht="37.5" customHeight="1" x14ac:dyDescent="0.15">
      <c r="A47" s="51"/>
      <c r="B47" s="16" t="s">
        <v>37</v>
      </c>
      <c r="C47" s="9">
        <v>43440</v>
      </c>
      <c r="D47" s="17" t="s">
        <v>39</v>
      </c>
      <c r="E47" s="62" t="s">
        <v>54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4"/>
      <c r="Y47" s="14">
        <v>2</v>
      </c>
      <c r="Z47" s="14" t="s">
        <v>41</v>
      </c>
      <c r="AA47" s="31" t="s">
        <v>58</v>
      </c>
      <c r="AB47" s="32">
        <v>13905281728</v>
      </c>
      <c r="AC47" s="31" t="s">
        <v>59</v>
      </c>
      <c r="AD47" s="13"/>
    </row>
    <row r="48" spans="1:30" ht="37.5" customHeight="1" x14ac:dyDescent="0.15">
      <c r="A48" s="51"/>
      <c r="B48" s="18" t="s">
        <v>37</v>
      </c>
      <c r="C48" s="9">
        <v>43440</v>
      </c>
      <c r="D48" s="10" t="s">
        <v>49</v>
      </c>
      <c r="E48" s="62" t="s">
        <v>54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4"/>
      <c r="Y48" s="19">
        <v>1</v>
      </c>
      <c r="Z48" s="19" t="s">
        <v>41</v>
      </c>
      <c r="AA48" s="27" t="s">
        <v>58</v>
      </c>
      <c r="AB48" s="28">
        <v>13905281728</v>
      </c>
      <c r="AC48" s="27" t="s">
        <v>59</v>
      </c>
      <c r="AD48" s="13"/>
    </row>
    <row r="49" spans="1:30" ht="14.25" customHeight="1" x14ac:dyDescent="0.15">
      <c r="A49" s="54" t="s">
        <v>24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:30" ht="14.25" customHeight="1" x14ac:dyDescent="0.15">
      <c r="A50" s="55" t="s">
        <v>25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14.25" customHeight="1" x14ac:dyDescent="0.15">
      <c r="A51" s="55" t="s">
        <v>26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ht="14.25" customHeight="1" x14ac:dyDescent="0.15">
      <c r="A52" s="55" t="s">
        <v>27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ht="14.25" customHeight="1" x14ac:dyDescent="0.15">
      <c r="A53" s="56" t="s">
        <v>28</v>
      </c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12"/>
      <c r="AD53" s="11"/>
    </row>
    <row r="54" spans="1:30" s="2" customFormat="1" ht="23.25" customHeight="1" x14ac:dyDescent="0.15">
      <c r="A54" s="47" t="s">
        <v>40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</sheetData>
  <mergeCells count="90">
    <mergeCell ref="C5:E5"/>
    <mergeCell ref="X5:Y5"/>
    <mergeCell ref="Z5:AD5"/>
    <mergeCell ref="C6:E6"/>
    <mergeCell ref="X6:Y6"/>
    <mergeCell ref="Z6:AD6"/>
    <mergeCell ref="A1:AD1"/>
    <mergeCell ref="A2:AC2"/>
    <mergeCell ref="A3:AD3"/>
    <mergeCell ref="C4:E4"/>
    <mergeCell ref="X4:Y4"/>
    <mergeCell ref="Z4:AD4"/>
    <mergeCell ref="C9:E9"/>
    <mergeCell ref="X9:Y9"/>
    <mergeCell ref="Z9:AD9"/>
    <mergeCell ref="C10:E10"/>
    <mergeCell ref="X10:Y10"/>
    <mergeCell ref="Z10:AD10"/>
    <mergeCell ref="C7:E7"/>
    <mergeCell ref="X7:Y7"/>
    <mergeCell ref="Z7:AD7"/>
    <mergeCell ref="C8:E8"/>
    <mergeCell ref="X8:Y8"/>
    <mergeCell ref="Z8:AD8"/>
    <mergeCell ref="A11:AD11"/>
    <mergeCell ref="E15:X15"/>
    <mergeCell ref="E16:X16"/>
    <mergeCell ref="E17:X17"/>
    <mergeCell ref="B12:B14"/>
    <mergeCell ref="C12:C14"/>
    <mergeCell ref="D12:D14"/>
    <mergeCell ref="Y12:Y14"/>
    <mergeCell ref="Z12:Z14"/>
    <mergeCell ref="AA12:AA14"/>
    <mergeCell ref="AB12:AB14"/>
    <mergeCell ref="AC12:AC14"/>
    <mergeCell ref="AD12:AD14"/>
    <mergeCell ref="E12:X14"/>
    <mergeCell ref="A17:A19"/>
    <mergeCell ref="A20:A21"/>
    <mergeCell ref="E28:X28"/>
    <mergeCell ref="A26:A28"/>
    <mergeCell ref="A22:A25"/>
    <mergeCell ref="E18:X18"/>
    <mergeCell ref="E19:X19"/>
    <mergeCell ref="E20:X20"/>
    <mergeCell ref="E21:X21"/>
    <mergeCell ref="E22:X22"/>
    <mergeCell ref="E23:X23"/>
    <mergeCell ref="E26:X26"/>
    <mergeCell ref="E27:X27"/>
    <mergeCell ref="E24:X24"/>
    <mergeCell ref="E25:X25"/>
    <mergeCell ref="E39:X39"/>
    <mergeCell ref="E40:X40"/>
    <mergeCell ref="E29:X29"/>
    <mergeCell ref="E30:X30"/>
    <mergeCell ref="E31:X31"/>
    <mergeCell ref="E32:X32"/>
    <mergeCell ref="E33:X33"/>
    <mergeCell ref="E34:X34"/>
    <mergeCell ref="E35:X35"/>
    <mergeCell ref="A47:A48"/>
    <mergeCell ref="A43:A44"/>
    <mergeCell ref="A45:A46"/>
    <mergeCell ref="E48:X48"/>
    <mergeCell ref="E43:X43"/>
    <mergeCell ref="E44:X44"/>
    <mergeCell ref="E45:X45"/>
    <mergeCell ref="E46:X46"/>
    <mergeCell ref="E47:X47"/>
    <mergeCell ref="E36:X36"/>
    <mergeCell ref="E37:X37"/>
    <mergeCell ref="E38:X38"/>
    <mergeCell ref="A54:AD54"/>
    <mergeCell ref="A4:A10"/>
    <mergeCell ref="A12:A14"/>
    <mergeCell ref="A15:A16"/>
    <mergeCell ref="A29:A30"/>
    <mergeCell ref="A31:A33"/>
    <mergeCell ref="A34:A35"/>
    <mergeCell ref="A36:A38"/>
    <mergeCell ref="A39:A41"/>
    <mergeCell ref="A49:AD49"/>
    <mergeCell ref="A50:AD50"/>
    <mergeCell ref="A51:AD51"/>
    <mergeCell ref="A52:AD52"/>
    <mergeCell ref="A53:AB53"/>
    <mergeCell ref="E41:X41"/>
    <mergeCell ref="E42:X42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A19" workbookViewId="0">
      <selection activeCell="D16" sqref="D16"/>
    </sheetView>
  </sheetViews>
  <sheetFormatPr defaultColWidth="9" defaultRowHeight="14.25" x14ac:dyDescent="0.15"/>
  <cols>
    <col min="1" max="2" width="2.875" style="3" customWidth="1"/>
    <col min="3" max="3" width="7.875" style="3" customWidth="1"/>
    <col min="4" max="4" width="7.75" style="3" customWidth="1"/>
    <col min="5" max="5" width="1.75" style="3" customWidth="1"/>
    <col min="6" max="22" width="2.5" style="3" customWidth="1"/>
    <col min="23" max="23" width="2.875" style="3" customWidth="1"/>
    <col min="24" max="24" width="3.125" style="3" customWidth="1"/>
    <col min="25" max="25" width="12" style="3" customWidth="1"/>
    <col min="26" max="26" width="10.25" style="3" customWidth="1"/>
    <col min="27" max="27" width="6.75" style="3" customWidth="1"/>
    <col min="28" max="28" width="11" style="3" customWidth="1"/>
    <col min="29" max="29" width="8.5" style="3" customWidth="1"/>
    <col min="30" max="30" width="3.875" style="3" hidden="1" customWidth="1"/>
    <col min="31" max="16384" width="9" style="3"/>
  </cols>
  <sheetData>
    <row r="1" spans="1:30" s="1" customFormat="1" ht="42" customHeight="1" x14ac:dyDescent="0.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s="1" customFormat="1" ht="42" customHeight="1" x14ac:dyDescent="0.1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30" ht="18.75" customHeight="1" x14ac:dyDescent="0.15">
      <c r="A3" s="94" t="s">
        <v>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4.25" customHeight="1" x14ac:dyDescent="0.15">
      <c r="A4" s="85" t="s">
        <v>2</v>
      </c>
      <c r="B4" s="4"/>
      <c r="C4" s="75" t="s">
        <v>3</v>
      </c>
      <c r="D4" s="80"/>
      <c r="E4" s="76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75" t="s">
        <v>4</v>
      </c>
      <c r="Y4" s="76"/>
      <c r="Z4" s="75" t="s">
        <v>5</v>
      </c>
      <c r="AA4" s="80"/>
      <c r="AB4" s="80"/>
      <c r="AC4" s="80"/>
      <c r="AD4" s="76"/>
    </row>
    <row r="5" spans="1:30" x14ac:dyDescent="0.15">
      <c r="A5" s="86"/>
      <c r="B5" s="4"/>
      <c r="C5" s="75" t="s">
        <v>6</v>
      </c>
      <c r="D5" s="80"/>
      <c r="E5" s="76"/>
      <c r="F5" s="39">
        <v>4</v>
      </c>
      <c r="G5" s="39">
        <v>6</v>
      </c>
      <c r="H5" s="39">
        <v>4</v>
      </c>
      <c r="I5" s="13">
        <v>8</v>
      </c>
      <c r="J5" s="13">
        <v>0</v>
      </c>
      <c r="K5" s="13">
        <v>4</v>
      </c>
      <c r="L5" s="13">
        <v>6</v>
      </c>
      <c r="M5" s="13">
        <v>4</v>
      </c>
      <c r="N5" s="13">
        <v>0</v>
      </c>
      <c r="O5" s="13">
        <v>6</v>
      </c>
      <c r="P5" s="13">
        <v>2</v>
      </c>
      <c r="Q5" s="13">
        <v>4</v>
      </c>
      <c r="R5" s="13">
        <v>4</v>
      </c>
      <c r="S5" s="13">
        <v>3</v>
      </c>
      <c r="T5" s="13"/>
      <c r="U5" s="13"/>
      <c r="V5" s="13"/>
      <c r="W5" s="13"/>
      <c r="X5" s="75">
        <f>SUM(F5:T5)</f>
        <v>55</v>
      </c>
      <c r="Y5" s="76"/>
      <c r="Z5" s="91"/>
      <c r="AA5" s="92"/>
      <c r="AB5" s="92"/>
      <c r="AC5" s="92"/>
      <c r="AD5" s="93"/>
    </row>
    <row r="6" spans="1:30" x14ac:dyDescent="0.15">
      <c r="A6" s="86"/>
      <c r="B6" s="4"/>
      <c r="C6" s="75" t="s">
        <v>7</v>
      </c>
      <c r="D6" s="80"/>
      <c r="E6" s="7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1"/>
      <c r="T6" s="39"/>
      <c r="U6" s="41"/>
      <c r="V6" s="39"/>
      <c r="W6" s="41"/>
      <c r="X6" s="75"/>
      <c r="Y6" s="76"/>
      <c r="Z6" s="75"/>
      <c r="AA6" s="80"/>
      <c r="AB6" s="80"/>
      <c r="AC6" s="80"/>
      <c r="AD6" s="76"/>
    </row>
    <row r="7" spans="1:30" x14ac:dyDescent="0.15">
      <c r="A7" s="86"/>
      <c r="B7" s="4"/>
      <c r="C7" s="75" t="s">
        <v>8</v>
      </c>
      <c r="D7" s="80"/>
      <c r="E7" s="76"/>
      <c r="F7" s="39"/>
      <c r="G7" s="39"/>
      <c r="H7" s="39"/>
      <c r="I7" s="41"/>
      <c r="J7" s="39"/>
      <c r="K7" s="39"/>
      <c r="L7" s="39"/>
      <c r="M7" s="39"/>
      <c r="N7" s="39"/>
      <c r="O7" s="39"/>
      <c r="P7" s="39"/>
      <c r="Q7" s="39"/>
      <c r="R7" s="41"/>
      <c r="S7" s="39"/>
      <c r="T7" s="39"/>
      <c r="U7" s="39"/>
      <c r="V7" s="39"/>
      <c r="W7" s="39"/>
      <c r="X7" s="75"/>
      <c r="Y7" s="76"/>
      <c r="Z7" s="75"/>
      <c r="AA7" s="80"/>
      <c r="AB7" s="80"/>
      <c r="AC7" s="80"/>
      <c r="AD7" s="76"/>
    </row>
    <row r="8" spans="1:30" x14ac:dyDescent="0.15">
      <c r="A8" s="86"/>
      <c r="B8" s="4"/>
      <c r="C8" s="75" t="s">
        <v>9</v>
      </c>
      <c r="D8" s="80"/>
      <c r="E8" s="76"/>
      <c r="F8" s="39">
        <v>2</v>
      </c>
      <c r="G8" s="39"/>
      <c r="H8" s="39">
        <v>2</v>
      </c>
      <c r="I8" s="39">
        <v>2</v>
      </c>
      <c r="J8" s="39"/>
      <c r="K8" s="39">
        <v>2</v>
      </c>
      <c r="L8" s="39"/>
      <c r="M8" s="39">
        <v>2</v>
      </c>
      <c r="N8" s="39"/>
      <c r="O8" s="39"/>
      <c r="P8" s="39">
        <v>4</v>
      </c>
      <c r="Q8" s="39">
        <v>2</v>
      </c>
      <c r="R8" s="39">
        <v>2</v>
      </c>
      <c r="S8" s="39">
        <v>2</v>
      </c>
      <c r="T8" s="39"/>
      <c r="U8" s="39"/>
      <c r="V8" s="39"/>
      <c r="W8" s="39"/>
      <c r="X8" s="75">
        <f>SUM(F8:T8)</f>
        <v>20</v>
      </c>
      <c r="Y8" s="76"/>
      <c r="Z8" s="75"/>
      <c r="AA8" s="80"/>
      <c r="AB8" s="80"/>
      <c r="AC8" s="80"/>
      <c r="AD8" s="76"/>
    </row>
    <row r="9" spans="1:30" ht="14.25" customHeight="1" x14ac:dyDescent="0.15">
      <c r="A9" s="86"/>
      <c r="B9" s="7"/>
      <c r="C9" s="77" t="s">
        <v>10</v>
      </c>
      <c r="D9" s="78"/>
      <c r="E9" s="7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75"/>
      <c r="Y9" s="76"/>
      <c r="Z9" s="75"/>
      <c r="AA9" s="80"/>
      <c r="AB9" s="80"/>
      <c r="AC9" s="80"/>
      <c r="AD9" s="76"/>
    </row>
    <row r="10" spans="1:30" ht="14.25" customHeight="1" x14ac:dyDescent="0.15">
      <c r="A10" s="87"/>
      <c r="B10" s="4"/>
      <c r="C10" s="59" t="s">
        <v>11</v>
      </c>
      <c r="D10" s="60"/>
      <c r="E10" s="61"/>
      <c r="F10" s="39">
        <v>6</v>
      </c>
      <c r="G10" s="39">
        <v>6</v>
      </c>
      <c r="H10" s="39">
        <v>6</v>
      </c>
      <c r="I10" s="39">
        <v>10</v>
      </c>
      <c r="J10" s="39">
        <v>0</v>
      </c>
      <c r="K10" s="39">
        <v>6</v>
      </c>
      <c r="L10" s="39">
        <v>6</v>
      </c>
      <c r="M10" s="39">
        <v>6</v>
      </c>
      <c r="N10" s="39">
        <v>0</v>
      </c>
      <c r="O10" s="39">
        <v>6</v>
      </c>
      <c r="P10" s="39">
        <v>6</v>
      </c>
      <c r="Q10" s="39">
        <v>6</v>
      </c>
      <c r="R10" s="39">
        <v>6</v>
      </c>
      <c r="S10" s="39">
        <v>5</v>
      </c>
      <c r="T10" s="39"/>
      <c r="U10" s="39"/>
      <c r="V10" s="39"/>
      <c r="W10" s="39"/>
      <c r="X10" s="73">
        <f>SUM(F10:W10)</f>
        <v>75</v>
      </c>
      <c r="Y10" s="73"/>
      <c r="Z10" s="88"/>
      <c r="AA10" s="89"/>
      <c r="AB10" s="89"/>
      <c r="AC10" s="89"/>
      <c r="AD10" s="90"/>
    </row>
    <row r="11" spans="1:30" ht="31.5" customHeight="1" x14ac:dyDescent="0.15">
      <c r="A11" s="71" t="s">
        <v>12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1:30" ht="15" customHeight="1" x14ac:dyDescent="0.15">
      <c r="A12" s="49" t="s">
        <v>13</v>
      </c>
      <c r="B12" s="49" t="s">
        <v>14</v>
      </c>
      <c r="C12" s="73" t="s">
        <v>15</v>
      </c>
      <c r="D12" s="73" t="s">
        <v>16</v>
      </c>
      <c r="E12" s="70" t="s">
        <v>30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4" t="s">
        <v>31</v>
      </c>
      <c r="Y12" s="74" t="s">
        <v>32</v>
      </c>
      <c r="Z12" s="69" t="s">
        <v>33</v>
      </c>
      <c r="AA12" s="69" t="s">
        <v>34</v>
      </c>
      <c r="AB12" s="49" t="s">
        <v>21</v>
      </c>
      <c r="AC12" s="49" t="s">
        <v>22</v>
      </c>
      <c r="AD12" s="69" t="s">
        <v>20</v>
      </c>
    </row>
    <row r="13" spans="1:30" ht="15" customHeight="1" x14ac:dyDescent="0.15">
      <c r="A13" s="49"/>
      <c r="B13" s="49"/>
      <c r="C13" s="73"/>
      <c r="D13" s="73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4"/>
      <c r="Y13" s="74"/>
      <c r="Z13" s="69"/>
      <c r="AA13" s="69"/>
      <c r="AB13" s="49"/>
      <c r="AC13" s="49"/>
      <c r="AD13" s="69"/>
    </row>
    <row r="14" spans="1:30" ht="48" customHeight="1" x14ac:dyDescent="0.15">
      <c r="A14" s="49"/>
      <c r="B14" s="49"/>
      <c r="C14" s="73"/>
      <c r="D14" s="7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4"/>
      <c r="Y14" s="74"/>
      <c r="Z14" s="69"/>
      <c r="AA14" s="69"/>
      <c r="AB14" s="49"/>
      <c r="AC14" s="49"/>
      <c r="AD14" s="69"/>
    </row>
    <row r="15" spans="1:30" ht="37.5" customHeight="1" x14ac:dyDescent="0.15">
      <c r="A15" s="8">
        <v>1</v>
      </c>
      <c r="B15" s="36" t="s">
        <v>23</v>
      </c>
      <c r="C15" s="9">
        <v>43349</v>
      </c>
      <c r="D15" s="17" t="s">
        <v>47</v>
      </c>
      <c r="E15" s="50" t="s">
        <v>85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14">
        <v>2</v>
      </c>
      <c r="Y15" s="14" t="s">
        <v>44</v>
      </c>
      <c r="Z15" s="36" t="s">
        <v>86</v>
      </c>
      <c r="AA15" s="36" t="s">
        <v>79</v>
      </c>
      <c r="AB15" s="38">
        <v>15152939960</v>
      </c>
      <c r="AC15" s="36" t="s">
        <v>57</v>
      </c>
      <c r="AD15" s="13"/>
    </row>
    <row r="16" spans="1:30" ht="37.5" customHeight="1" x14ac:dyDescent="0.15">
      <c r="A16" s="8">
        <v>3</v>
      </c>
      <c r="B16" s="36" t="s">
        <v>23</v>
      </c>
      <c r="C16" s="9">
        <v>43363</v>
      </c>
      <c r="D16" s="17" t="s">
        <v>47</v>
      </c>
      <c r="E16" s="50" t="s">
        <v>85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4">
        <v>2</v>
      </c>
      <c r="Y16" s="14" t="s">
        <v>44</v>
      </c>
      <c r="Z16" s="36" t="s">
        <v>86</v>
      </c>
      <c r="AA16" s="36" t="s">
        <v>79</v>
      </c>
      <c r="AB16" s="38">
        <v>15152939960</v>
      </c>
      <c r="AC16" s="36" t="s">
        <v>57</v>
      </c>
      <c r="AD16" s="13"/>
    </row>
    <row r="17" spans="1:30" ht="37.5" customHeight="1" x14ac:dyDescent="0.15">
      <c r="A17" s="8">
        <v>4</v>
      </c>
      <c r="B17" s="37" t="s">
        <v>37</v>
      </c>
      <c r="C17" s="9">
        <v>43370</v>
      </c>
      <c r="D17" s="17" t="s">
        <v>39</v>
      </c>
      <c r="E17" s="50" t="s">
        <v>85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4">
        <v>2</v>
      </c>
      <c r="Y17" s="14" t="s">
        <v>44</v>
      </c>
      <c r="Z17" s="36" t="s">
        <v>86</v>
      </c>
      <c r="AA17" s="36" t="s">
        <v>83</v>
      </c>
      <c r="AB17" s="15">
        <v>18015998773</v>
      </c>
      <c r="AC17" s="36" t="s">
        <v>57</v>
      </c>
      <c r="AD17" s="13"/>
    </row>
    <row r="18" spans="1:30" ht="37.5" customHeight="1" x14ac:dyDescent="0.15">
      <c r="A18" s="8">
        <v>6</v>
      </c>
      <c r="B18" s="37" t="s">
        <v>36</v>
      </c>
      <c r="C18" s="9">
        <v>43383</v>
      </c>
      <c r="D18" s="17" t="s">
        <v>38</v>
      </c>
      <c r="E18" s="50" t="s">
        <v>85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4">
        <v>2</v>
      </c>
      <c r="Y18" s="14" t="s">
        <v>45</v>
      </c>
      <c r="Z18" s="36" t="s">
        <v>86</v>
      </c>
      <c r="AA18" s="36" t="s">
        <v>84</v>
      </c>
      <c r="AB18" s="38">
        <v>13812452929</v>
      </c>
      <c r="AC18" s="36" t="s">
        <v>77</v>
      </c>
      <c r="AD18" s="13"/>
    </row>
    <row r="19" spans="1:30" ht="37.5" customHeight="1" x14ac:dyDescent="0.15">
      <c r="A19" s="8">
        <v>8</v>
      </c>
      <c r="B19" s="40" t="s">
        <v>23</v>
      </c>
      <c r="C19" s="9">
        <v>43398</v>
      </c>
      <c r="D19" s="17" t="s">
        <v>47</v>
      </c>
      <c r="E19" s="50" t="s">
        <v>104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4">
        <v>2</v>
      </c>
      <c r="Y19" s="14" t="s">
        <v>45</v>
      </c>
      <c r="Z19" s="40" t="s">
        <v>106</v>
      </c>
      <c r="AA19" s="45" t="s">
        <v>99</v>
      </c>
      <c r="AB19" s="13">
        <v>15706175526</v>
      </c>
      <c r="AC19" s="45" t="s">
        <v>100</v>
      </c>
      <c r="AD19" s="13"/>
    </row>
    <row r="20" spans="1:30" ht="37.5" customHeight="1" x14ac:dyDescent="0.15">
      <c r="A20" s="53">
        <v>11</v>
      </c>
      <c r="B20" s="44" t="s">
        <v>37</v>
      </c>
      <c r="C20" s="9">
        <v>43419</v>
      </c>
      <c r="D20" s="17" t="s">
        <v>39</v>
      </c>
      <c r="E20" s="50" t="s">
        <v>105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14">
        <v>2</v>
      </c>
      <c r="Y20" s="14" t="s">
        <v>45</v>
      </c>
      <c r="Z20" s="40" t="s">
        <v>106</v>
      </c>
      <c r="AA20" s="45" t="s">
        <v>99</v>
      </c>
      <c r="AB20" s="13">
        <v>15706175527</v>
      </c>
      <c r="AC20" s="45" t="s">
        <v>100</v>
      </c>
      <c r="AD20" s="13"/>
    </row>
    <row r="21" spans="1:30" ht="37.5" customHeight="1" x14ac:dyDescent="0.15">
      <c r="A21" s="52"/>
      <c r="B21" s="40" t="s">
        <v>23</v>
      </c>
      <c r="C21" s="9">
        <v>43419</v>
      </c>
      <c r="D21" s="17" t="s">
        <v>47</v>
      </c>
      <c r="E21" s="50" t="s">
        <v>105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4">
        <v>2</v>
      </c>
      <c r="Y21" s="14" t="s">
        <v>48</v>
      </c>
      <c r="Z21" s="40" t="s">
        <v>106</v>
      </c>
      <c r="AA21" s="45" t="s">
        <v>102</v>
      </c>
      <c r="AB21" s="43">
        <v>15952880203</v>
      </c>
      <c r="AC21" s="45" t="s">
        <v>103</v>
      </c>
      <c r="AD21" s="13"/>
    </row>
    <row r="22" spans="1:30" ht="37.5" customHeight="1" x14ac:dyDescent="0.15">
      <c r="A22" s="8">
        <v>12</v>
      </c>
      <c r="B22" s="44" t="s">
        <v>36</v>
      </c>
      <c r="C22" s="9">
        <v>43425</v>
      </c>
      <c r="D22" s="17" t="s">
        <v>38</v>
      </c>
      <c r="E22" s="50" t="s">
        <v>105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14">
        <v>2</v>
      </c>
      <c r="Y22" s="14" t="s">
        <v>45</v>
      </c>
      <c r="Z22" s="40" t="s">
        <v>106</v>
      </c>
      <c r="AA22" s="45" t="s">
        <v>102</v>
      </c>
      <c r="AB22" s="43">
        <v>15952880203</v>
      </c>
      <c r="AC22" s="45" t="s">
        <v>103</v>
      </c>
      <c r="AD22" s="13"/>
    </row>
    <row r="23" spans="1:30" ht="37.5" customHeight="1" x14ac:dyDescent="0.15">
      <c r="A23" s="8">
        <v>13</v>
      </c>
      <c r="B23" s="8" t="s">
        <v>36</v>
      </c>
      <c r="C23" s="9">
        <v>43432</v>
      </c>
      <c r="D23" s="17" t="s">
        <v>38</v>
      </c>
      <c r="E23" s="59" t="s">
        <v>61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  <c r="X23" s="22">
        <v>2</v>
      </c>
      <c r="Y23" s="14" t="s">
        <v>45</v>
      </c>
      <c r="Z23" s="8" t="s">
        <v>62</v>
      </c>
      <c r="AA23" s="33" t="s">
        <v>55</v>
      </c>
      <c r="AB23" s="35" t="s">
        <v>56</v>
      </c>
      <c r="AC23" s="33" t="s">
        <v>57</v>
      </c>
      <c r="AD23" s="13"/>
    </row>
    <row r="24" spans="1:30" ht="37.5" customHeight="1" x14ac:dyDescent="0.15">
      <c r="A24" s="8">
        <v>14</v>
      </c>
      <c r="B24" s="21" t="s">
        <v>36</v>
      </c>
      <c r="C24" s="9">
        <v>43439</v>
      </c>
      <c r="D24" s="17" t="s">
        <v>38</v>
      </c>
      <c r="E24" s="59" t="s">
        <v>63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22">
        <v>2</v>
      </c>
      <c r="Y24" s="14" t="s">
        <v>45</v>
      </c>
      <c r="Z24" s="20" t="s">
        <v>62</v>
      </c>
      <c r="AA24" s="33" t="s">
        <v>60</v>
      </c>
      <c r="AB24" s="34">
        <v>13952925283</v>
      </c>
      <c r="AC24" s="33" t="s">
        <v>59</v>
      </c>
      <c r="AD24" s="13"/>
    </row>
    <row r="25" spans="1:30" ht="14.25" customHeight="1" x14ac:dyDescent="0.15">
      <c r="A25" s="54" t="s">
        <v>24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14.25" customHeight="1" x14ac:dyDescent="0.15">
      <c r="A26" s="55" t="s">
        <v>25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1:30" ht="14.25" customHeight="1" x14ac:dyDescent="0.15">
      <c r="A27" s="55" t="s">
        <v>26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ht="14.25" customHeight="1" x14ac:dyDescent="0.15">
      <c r="A28" s="55" t="s">
        <v>27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ht="14.25" customHeight="1" x14ac:dyDescent="0.15">
      <c r="A29" s="56" t="s">
        <v>28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12"/>
      <c r="AD29" s="11"/>
    </row>
    <row r="30" spans="1:30" s="2" customFormat="1" ht="23.25" customHeight="1" x14ac:dyDescent="0.15">
      <c r="A30" s="47" t="s">
        <v>43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</sheetData>
  <mergeCells count="55">
    <mergeCell ref="A1:AD1"/>
    <mergeCell ref="A2:AC2"/>
    <mergeCell ref="A3:AD3"/>
    <mergeCell ref="C4:E4"/>
    <mergeCell ref="X4:Y4"/>
    <mergeCell ref="Z4:AD4"/>
    <mergeCell ref="C5:E5"/>
    <mergeCell ref="X5:Y5"/>
    <mergeCell ref="Z5:AD5"/>
    <mergeCell ref="C6:E6"/>
    <mergeCell ref="X6:Y6"/>
    <mergeCell ref="Z6:AD6"/>
    <mergeCell ref="C7:E7"/>
    <mergeCell ref="X7:Y7"/>
    <mergeCell ref="Z7:AD7"/>
    <mergeCell ref="C8:E8"/>
    <mergeCell ref="X8:Y8"/>
    <mergeCell ref="Z8:AD8"/>
    <mergeCell ref="C9:E9"/>
    <mergeCell ref="X9:Y9"/>
    <mergeCell ref="Z9:AD9"/>
    <mergeCell ref="C10:E10"/>
    <mergeCell ref="X10:Y10"/>
    <mergeCell ref="Z10:AD10"/>
    <mergeCell ref="A11:AD11"/>
    <mergeCell ref="E15:W15"/>
    <mergeCell ref="E16:W16"/>
    <mergeCell ref="E17:W17"/>
    <mergeCell ref="E18:W18"/>
    <mergeCell ref="E12:W14"/>
    <mergeCell ref="A26:AD26"/>
    <mergeCell ref="A27:AD27"/>
    <mergeCell ref="A28:AD28"/>
    <mergeCell ref="E19:W19"/>
    <mergeCell ref="E20:W20"/>
    <mergeCell ref="E21:W21"/>
    <mergeCell ref="E22:W22"/>
    <mergeCell ref="E23:W23"/>
    <mergeCell ref="A20:A21"/>
    <mergeCell ref="A29:AB29"/>
    <mergeCell ref="A30:AD30"/>
    <mergeCell ref="A4:A10"/>
    <mergeCell ref="A12:A14"/>
    <mergeCell ref="B12:B14"/>
    <mergeCell ref="C12:C14"/>
    <mergeCell ref="D12:D14"/>
    <mergeCell ref="X12:X14"/>
    <mergeCell ref="Y12:Y14"/>
    <mergeCell ref="Z12:Z14"/>
    <mergeCell ref="AA12:AA14"/>
    <mergeCell ref="AB12:AB14"/>
    <mergeCell ref="AC12:AC14"/>
    <mergeCell ref="AD12:AD14"/>
    <mergeCell ref="E24:W24"/>
    <mergeCell ref="A25:AD25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理论课教学日历</vt:lpstr>
      <vt:lpstr>见习课教学日历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王璐</cp:lastModifiedBy>
  <cp:lastPrinted>2016-08-30T00:34:00Z</cp:lastPrinted>
  <dcterms:created xsi:type="dcterms:W3CDTF">1996-12-17T01:32:00Z</dcterms:created>
  <dcterms:modified xsi:type="dcterms:W3CDTF">2018-08-24T00:28:43Z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