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095" windowHeight="12360"/>
  </bookViews>
  <sheets>
    <sheet name="理论课教学日历模板" sheetId="4" r:id="rId1"/>
    <sheet name="实验课教学日历模板" sheetId="2" r:id="rId2"/>
    <sheet name="见习课教学日历模板" sheetId="5" r:id="rId3"/>
  </sheets>
  <calcPr calcId="125725"/>
</workbook>
</file>

<file path=xl/calcChain.xml><?xml version="1.0" encoding="utf-8"?>
<calcChain xmlns="http://schemas.openxmlformats.org/spreadsheetml/2006/main">
  <c r="AA10" i="5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AA10" i="2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AA10" i="4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</calcChain>
</file>

<file path=xl/sharedStrings.xml><?xml version="1.0" encoding="utf-8"?>
<sst xmlns="http://schemas.openxmlformats.org/spreadsheetml/2006/main" count="346" uniqueCount="106">
  <si>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</si>
  <si>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</si>
  <si>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family val="1"/>
      </rPr>
      <t>2018-2019</t>
    </r>
    <r>
      <rPr>
        <u/>
        <sz val="10.5"/>
        <rFont val="宋体"/>
        <charset val="134"/>
      </rPr>
      <t>学年第一学期</t>
    </r>
    <r>
      <rPr>
        <u/>
        <sz val="10.5"/>
        <rFont val="Times New Roman"/>
        <family val="1"/>
      </rPr>
      <t xml:space="preserve">          </t>
    </r>
    <r>
      <rPr>
        <u/>
        <sz val="10.5"/>
        <rFont val="宋体"/>
        <charset val="134"/>
      </rPr>
      <t>课程：内科学</t>
    </r>
    <r>
      <rPr>
        <u/>
        <sz val="10.5"/>
        <rFont val="Times New Roman"/>
        <family val="1"/>
      </rPr>
      <t>-</t>
    </r>
    <r>
      <rPr>
        <u/>
        <sz val="10.5"/>
        <rFont val="宋体"/>
        <charset val="134"/>
      </rPr>
      <t>Ⅰ</t>
    </r>
    <r>
      <rPr>
        <u/>
        <sz val="10.5"/>
        <rFont val="Times New Roman"/>
        <family val="1"/>
      </rPr>
      <t xml:space="preserve">                 </t>
    </r>
    <r>
      <rPr>
        <u/>
        <sz val="10.5"/>
        <rFont val="宋体"/>
        <charset val="134"/>
      </rPr>
      <t>专业（班级）</t>
    </r>
    <r>
      <rPr>
        <u/>
        <sz val="10.5"/>
        <rFont val="Times New Roman"/>
        <family val="1"/>
      </rPr>
      <t>: MBBS2015(2)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</si>
  <si>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</si>
  <si>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</si>
  <si>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</si>
  <si>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</si>
  <si>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</si>
  <si>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</si>
  <si>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</si>
  <si>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</si>
  <si>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</si>
  <si>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</si>
  <si>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</si>
  <si>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</si>
  <si>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</si>
  <si>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</si>
  <si>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</si>
  <si>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</si>
  <si>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</si>
  <si>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</si>
  <si>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</si>
  <si>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</si>
  <si>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</si>
  <si>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三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</si>
  <si>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-6</t>
    </r>
    <r>
      <rPr>
        <sz val="9"/>
        <rFont val="宋体"/>
        <charset val="134"/>
      </rPr>
      <t>节</t>
    </r>
  </si>
  <si>
    <t>Approaches to Heart Disease</t>
  </si>
  <si>
    <t>Jin3305</t>
  </si>
  <si>
    <t>姚永伟</t>
  </si>
  <si>
    <t>副主任医师</t>
  </si>
  <si>
    <t>五</t>
  </si>
  <si>
    <t>5-7节</t>
  </si>
  <si>
    <t>Valvular heart disease</t>
  </si>
  <si>
    <t>G117</t>
  </si>
  <si>
    <t>5-6节</t>
  </si>
  <si>
    <t>Heart failure</t>
  </si>
  <si>
    <t>尹春阳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</si>
  <si>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-7</t>
    </r>
    <r>
      <rPr>
        <sz val="9"/>
        <rFont val="宋体"/>
        <charset val="134"/>
      </rPr>
      <t>节</t>
    </r>
  </si>
  <si>
    <t>心内科见习</t>
  </si>
  <si>
    <t>一院28区</t>
  </si>
  <si>
    <t>张士更</t>
  </si>
  <si>
    <t>主治医师</t>
  </si>
  <si>
    <t>Hypertension</t>
  </si>
  <si>
    <r>
      <rPr>
        <sz val="9"/>
        <rFont val="宋体"/>
        <charset val="134"/>
      </rPr>
      <t>5-6</t>
    </r>
    <r>
      <rPr>
        <sz val="9"/>
        <rFont val="宋体"/>
        <charset val="134"/>
      </rPr>
      <t>节</t>
    </r>
  </si>
  <si>
    <t>Atherosclerosis and ACS</t>
  </si>
  <si>
    <t>王成华</t>
  </si>
  <si>
    <t>7节</t>
  </si>
  <si>
    <t>Ischaemic heart disease</t>
  </si>
  <si>
    <t>丁震</t>
  </si>
  <si>
    <t>日</t>
  </si>
  <si>
    <t>Cardiomyopathy（心肌病）</t>
  </si>
  <si>
    <t>国庆放假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</si>
  <si>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-6节</t>
    </r>
  </si>
  <si>
    <t>Arrhythmias（心律失常）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</si>
  <si>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-7节</t>
    </r>
  </si>
  <si>
    <t>Myocarditis and Pericardial disease（心肌炎心包疾病）</t>
  </si>
  <si>
    <t>Cardiac arrest and suddn cardiac death</t>
  </si>
  <si>
    <t>PBL教学</t>
  </si>
  <si>
    <t>The sydrome of the respiratory diseases</t>
  </si>
  <si>
    <r>
      <rPr>
        <sz val="9"/>
        <rFont val="宋体"/>
        <charset val="134"/>
      </rPr>
      <t>G</t>
    </r>
    <r>
      <rPr>
        <sz val="9"/>
        <rFont val="宋体"/>
        <charset val="134"/>
      </rPr>
      <t>117</t>
    </r>
  </si>
  <si>
    <t>王剑</t>
  </si>
  <si>
    <t>主任医师</t>
  </si>
  <si>
    <t>期中考试</t>
  </si>
  <si>
    <t>Clinical examination of the respiratory system</t>
  </si>
  <si>
    <t>Upper and lower respiratory infections</t>
  </si>
  <si>
    <t>呼吸科见习</t>
  </si>
  <si>
    <t>一院36区</t>
  </si>
  <si>
    <t>黄花英</t>
  </si>
  <si>
    <t>Bronchiectasis / Lung abscess</t>
  </si>
  <si>
    <t>严玉兰</t>
  </si>
  <si>
    <t>周莹</t>
  </si>
  <si>
    <t>Pulmonary tuberculosis</t>
  </si>
  <si>
    <t>athma</t>
  </si>
  <si>
    <t>Interstitial and infiltrative lung diseases</t>
  </si>
  <si>
    <t>Tumors of the bronchus and lung</t>
  </si>
  <si>
    <t>Chronic obstructive pulmonary disease</t>
  </si>
  <si>
    <t>Pleural effusion（胸腔积液）</t>
  </si>
  <si>
    <t>Clinical examination of the abdomen</t>
  </si>
  <si>
    <t>姚俊</t>
  </si>
  <si>
    <t>Acute and chronic gastritis</t>
  </si>
  <si>
    <t>戴胜兰</t>
  </si>
  <si>
    <t>消化科见习</t>
  </si>
  <si>
    <t xml:space="preserve"> 一院40区</t>
  </si>
  <si>
    <t>张照果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</si>
  <si>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</si>
  <si>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</si>
  <si>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</si>
  <si>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</si>
  <si>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</si>
  <si>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t>主讲教师：姚永伟</t>
    </r>
    <r>
      <rPr>
        <u/>
        <sz val="12"/>
        <color rgb="FF0066CC"/>
        <rFont val="华文行楷"/>
        <charset val="134"/>
      </rPr>
      <t>等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rgb="FF0066CC"/>
        <rFont val="宋体"/>
        <charset val="134"/>
      </rPr>
      <t>临床医学二系内科学</t>
    </r>
    <r>
      <rPr>
        <sz val="10"/>
        <rFont val="Times New Roman"/>
        <family val="1"/>
      </rPr>
      <t xml:space="preserve">  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rgb="FF0066CC"/>
        <rFont val="宋体"/>
        <charset val="134"/>
      </rPr>
      <t>张国辉</t>
    </r>
    <r>
      <rPr>
        <sz val="10"/>
        <color rgb="FF0066CC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2017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</si>
  <si>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实 验 课</t>
  </si>
  <si>
    <r>
      <rPr>
        <u/>
        <sz val="10.5"/>
        <rFont val="Times New Roman"/>
        <family val="1"/>
      </rPr>
      <t>2015-2016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食品物理学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宋体"/>
        <charset val="134"/>
      </rPr>
      <t>食品</t>
    </r>
    <r>
      <rPr>
        <u/>
        <sz val="10.5"/>
        <rFont val="Times New Roman"/>
        <family val="1"/>
      </rPr>
      <t>1301</t>
    </r>
    <r>
      <rPr>
        <u/>
        <sz val="10.5"/>
        <rFont val="宋体"/>
        <charset val="134"/>
      </rPr>
      <t>、食品安全</t>
    </r>
    <r>
      <rPr>
        <u/>
        <sz val="10.5"/>
        <rFont val="Times New Roman"/>
        <family val="1"/>
      </rPr>
      <t>1301</t>
    </r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</si>
  <si>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</si>
  <si>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实验学时</t>
  </si>
  <si>
    <t>上课班级</t>
  </si>
  <si>
    <t>带教教师姓名</t>
  </si>
  <si>
    <t>考核</t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</si>
  <si>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姜松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食品科学与工程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段玉清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2015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</si>
  <si>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见 习 课</t>
  </si>
  <si>
    <r>
      <t>2018-2019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内科学</t>
    </r>
    <r>
      <rPr>
        <u/>
        <sz val="10.5"/>
        <rFont val="Times New Roman"/>
        <family val="1"/>
      </rPr>
      <t>-</t>
    </r>
    <r>
      <rPr>
        <u/>
        <sz val="10.5"/>
        <rFont val="宋体"/>
        <charset val="134"/>
      </rPr>
      <t>Ⅰ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MBBS2015(2)</t>
    </r>
  </si>
  <si>
    <r>
      <rPr>
        <sz val="10.5"/>
        <rFont val="宋体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</si>
  <si>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见习学时</t>
  </si>
  <si>
    <t>见习医院、病区</t>
  </si>
  <si>
    <t>MBBS2015(2)</t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</si>
  <si>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张士更等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临床医学二系内科学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张国辉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2017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</si>
  <si>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调10月5日课</t>
    <phoneticPr fontId="7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</si>
</sst>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1"/>
      <name val="宋体"/>
      <charset val="134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color rgb="FFFF0000"/>
      <name val="宋体"/>
      <charset val="134"/>
    </font>
    <font>
      <sz val="12"/>
      <color rgb="FFFF0000"/>
      <name val="宋体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6"/>
      <name val="宋体"/>
      <charset val="134"/>
    </font>
    <font>
      <b/>
      <sz val="9"/>
      <color indexed="10"/>
      <name val="宋体"/>
      <charset val="134"/>
    </font>
    <font>
      <b/>
      <sz val="10"/>
      <color indexed="10"/>
      <name val="宋体"/>
      <charset val="134"/>
    </font>
    <font>
      <b/>
      <sz val="10"/>
      <color rgb="FFFF0000"/>
      <name val="宋体"/>
      <charset val="134"/>
    </font>
    <font>
      <b/>
      <sz val="9"/>
      <color rgb="FFFF0000"/>
      <name val="宋体"/>
      <charset val="134"/>
    </font>
    <font>
      <sz val="9"/>
      <name val="Times New Roman"/>
      <family val="1"/>
    </font>
    <font>
      <b/>
      <sz val="18"/>
      <name val="Times New Roman"/>
      <family val="1"/>
    </font>
    <font>
      <u/>
      <sz val="10.5"/>
      <name val="宋体"/>
      <charset val="134"/>
    </font>
    <font>
      <b/>
      <sz val="16"/>
      <name val="Times New Roman"/>
      <family val="1"/>
    </font>
    <font>
      <u/>
      <sz val="12"/>
      <color indexed="30"/>
      <name val="华文行楷"/>
      <charset val="134"/>
    </font>
    <font>
      <u/>
      <sz val="12"/>
      <name val="华文行楷"/>
      <charset val="134"/>
    </font>
    <font>
      <u/>
      <sz val="10"/>
      <color indexed="30"/>
      <name val="宋体"/>
      <charset val="134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u/>
      <sz val="10"/>
      <name val="Times New Roman"/>
      <family val="1"/>
    </font>
    <font>
      <u/>
      <sz val="12"/>
      <color rgb="FF0066CC"/>
      <name val="华文行楷"/>
      <charset val="134"/>
    </font>
    <font>
      <u/>
      <sz val="10"/>
      <color rgb="FF0066CC"/>
      <name val="宋体"/>
      <charset val="134"/>
    </font>
    <font>
      <sz val="10"/>
      <color rgb="FFFF0000"/>
      <name val="Times New Roman"/>
      <family val="1"/>
    </font>
    <font>
      <sz val="10"/>
      <color rgb="FF000000"/>
      <name val="宋体"/>
      <charset val="134"/>
    </font>
    <font>
      <sz val="10"/>
      <color rgb="FF0066CC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58" fontId="7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58" fontId="21" fillId="0" borderId="2" xfId="0" applyNumberFormat="1" applyFont="1" applyBorder="1" applyAlignment="1">
      <alignment horizontal="center" vertical="center" wrapText="1"/>
    </xf>
    <xf numFmtId="58" fontId="21" fillId="0" borderId="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 macro="" textlink="">
      <xdr:nvSpPr>
        <xdr:cNvPr id="5" name="线形标注 1 4"/>
        <xdr:cNvSpPr/>
      </xdr:nvSpPr>
      <xdr:spPr>
        <a:xfrm>
          <a:off x="163385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31</xdr:col>
      <xdr:colOff>238125</xdr:colOff>
      <xdr:row>0</xdr:row>
      <xdr:rowOff>0</xdr:rowOff>
    </xdr:to>
    <xdr:sp macro="" textlink="">
      <xdr:nvSpPr>
        <xdr:cNvPr id="7" name="线形标注 1 6"/>
        <xdr:cNvSpPr/>
      </xdr:nvSpPr>
      <xdr:spPr>
        <a:xfrm>
          <a:off x="5072380" y="0"/>
          <a:ext cx="2465705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</a:p>
      </xdr:txBody>
    </xdr:sp>
    <xdr:clientData/>
  </xdr:twoCellAnchor>
  <xdr:twoCellAnchor>
    <xdr:from>
      <xdr:col>26</xdr:col>
      <xdr:colOff>190500</xdr:colOff>
      <xdr:row>0</xdr:row>
      <xdr:rowOff>1</xdr:rowOff>
    </xdr:from>
    <xdr:to>
      <xdr:col>31</xdr:col>
      <xdr:colOff>485775</xdr:colOff>
      <xdr:row>0</xdr:row>
      <xdr:rowOff>1</xdr:rowOff>
    </xdr:to>
    <xdr:sp macro="" textlink="">
      <xdr:nvSpPr>
        <xdr:cNvPr id="8" name="圆角矩形标注 7"/>
        <xdr:cNvSpPr/>
      </xdr:nvSpPr>
      <xdr:spPr>
        <a:xfrm>
          <a:off x="5806440" y="0"/>
          <a:ext cx="1979295" cy="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171451</xdr:colOff>
      <xdr:row>0</xdr:row>
      <xdr:rowOff>0</xdr:rowOff>
    </xdr:from>
    <xdr:to>
      <xdr:col>31</xdr:col>
      <xdr:colOff>371476</xdr:colOff>
      <xdr:row>0</xdr:row>
      <xdr:rowOff>0</xdr:rowOff>
    </xdr:to>
    <xdr:sp macro="" textlink="">
      <xdr:nvSpPr>
        <xdr:cNvPr id="9" name="矩形标注 8"/>
        <xdr:cNvSpPr/>
      </xdr:nvSpPr>
      <xdr:spPr>
        <a:xfrm>
          <a:off x="5787390" y="0"/>
          <a:ext cx="1884045" cy="0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topLeftCell="A37" zoomScale="115" zoomScaleNormal="115" workbookViewId="0">
      <selection activeCell="AE25" sqref="AE25"/>
    </sheetView>
  </sheetViews>
  <sheetFormatPr defaultColWidth="9" defaultRowHeight="14.25"/>
  <cols>
    <col min="1" max="2" width="2.875" style="2" customWidth="1"/>
    <col min="3" max="3" width="8.5" style="2" customWidth="1"/>
    <col min="4" max="4" width="8.375" style="2" customWidth="1"/>
    <col min="5" max="5" width="1.75" style="2" customWidth="1"/>
    <col min="6" max="26" width="2.5" style="2" customWidth="1"/>
    <col min="27" max="27" width="2.875" style="2" customWidth="1"/>
    <col min="28" max="28" width="3.125" style="2" customWidth="1"/>
    <col min="29" max="29" width="6.625" style="2" customWidth="1"/>
    <col min="30" max="30" width="6.75" style="2" customWidth="1"/>
    <col min="31" max="31" width="12" style="2" customWidth="1"/>
    <col min="32" max="32" width="8.625" style="2" customWidth="1"/>
    <col min="33" max="33" width="3.875" style="2" hidden="1" customWidth="1"/>
    <col min="34" max="35" width="9" style="2"/>
    <col min="36" max="36" width="9.625" style="2"/>
    <col min="37" max="16384" width="9" style="2"/>
  </cols>
  <sheetData>
    <row r="1" spans="1:33" s="39" customFormat="1" ht="42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39" customFormat="1" ht="42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3" ht="28.1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7"/>
    </row>
    <row r="4" spans="1:33" ht="14.25" customHeight="1">
      <c r="A4" s="80" t="s">
        <v>3</v>
      </c>
      <c r="B4" s="5"/>
      <c r="C4" s="50" t="s">
        <v>4</v>
      </c>
      <c r="D4" s="50"/>
      <c r="E4" s="50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50" t="s">
        <v>5</v>
      </c>
      <c r="AB4" s="50"/>
      <c r="AC4" s="50" t="s">
        <v>6</v>
      </c>
      <c r="AD4" s="50"/>
      <c r="AE4" s="50"/>
      <c r="AF4" s="50"/>
      <c r="AG4" s="50"/>
    </row>
    <row r="5" spans="1:33">
      <c r="A5" s="80"/>
      <c r="B5" s="5"/>
      <c r="C5" s="50" t="s">
        <v>7</v>
      </c>
      <c r="D5" s="50"/>
      <c r="E5" s="50"/>
      <c r="F5" s="8">
        <v>5</v>
      </c>
      <c r="G5" s="8">
        <v>2</v>
      </c>
      <c r="H5" s="8">
        <v>5</v>
      </c>
      <c r="I5" s="8">
        <v>5</v>
      </c>
      <c r="J5" s="8"/>
      <c r="K5" s="8">
        <v>5</v>
      </c>
      <c r="L5" s="18">
        <v>2</v>
      </c>
      <c r="M5" s="18">
        <v>5</v>
      </c>
      <c r="N5" s="18"/>
      <c r="O5" s="18">
        <v>5</v>
      </c>
      <c r="P5" s="18">
        <v>3</v>
      </c>
      <c r="Q5" s="18">
        <v>3</v>
      </c>
      <c r="R5" s="18">
        <v>2</v>
      </c>
      <c r="S5" s="19">
        <v>4</v>
      </c>
      <c r="T5" s="20">
        <v>2</v>
      </c>
      <c r="U5" s="20">
        <v>5</v>
      </c>
      <c r="V5" s="20">
        <v>2</v>
      </c>
      <c r="W5" s="20"/>
      <c r="X5" s="20"/>
      <c r="Y5" s="20"/>
      <c r="Z5" s="6"/>
      <c r="AA5" s="50">
        <f>SUM(F5:Z5)</f>
        <v>55</v>
      </c>
      <c r="AB5" s="50"/>
      <c r="AC5" s="51"/>
      <c r="AD5" s="51"/>
      <c r="AE5" s="51"/>
      <c r="AF5" s="51"/>
      <c r="AG5" s="51"/>
    </row>
    <row r="6" spans="1:33">
      <c r="A6" s="80"/>
      <c r="B6" s="5"/>
      <c r="C6" s="50" t="s">
        <v>8</v>
      </c>
      <c r="D6" s="50"/>
      <c r="E6" s="5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50">
        <f>SUM(F6:Z6)</f>
        <v>0</v>
      </c>
      <c r="AB6" s="50"/>
      <c r="AC6" s="50"/>
      <c r="AD6" s="50"/>
      <c r="AE6" s="50"/>
      <c r="AF6" s="50"/>
      <c r="AG6" s="50"/>
    </row>
    <row r="7" spans="1:33">
      <c r="A7" s="80"/>
      <c r="B7" s="5"/>
      <c r="C7" s="50" t="s">
        <v>9</v>
      </c>
      <c r="D7" s="50"/>
      <c r="E7" s="50"/>
      <c r="F7" s="6"/>
      <c r="G7" s="6"/>
      <c r="H7" s="6"/>
      <c r="I7" s="5"/>
      <c r="J7" s="6"/>
      <c r="K7" s="6"/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50">
        <f>SUM(F7:Z7)</f>
        <v>0</v>
      </c>
      <c r="AB7" s="50"/>
      <c r="AC7" s="50"/>
      <c r="AD7" s="50"/>
      <c r="AE7" s="50"/>
      <c r="AF7" s="50"/>
      <c r="AG7" s="50"/>
    </row>
    <row r="8" spans="1:33" ht="14.25" customHeight="1">
      <c r="A8" s="80"/>
      <c r="B8" s="5"/>
      <c r="C8" s="50" t="s">
        <v>10</v>
      </c>
      <c r="D8" s="50"/>
      <c r="E8" s="50"/>
      <c r="F8" s="8"/>
      <c r="G8" s="8">
        <v>3</v>
      </c>
      <c r="H8" s="8"/>
      <c r="I8" s="8">
        <v>3</v>
      </c>
      <c r="J8" s="8"/>
      <c r="K8" s="8">
        <v>0</v>
      </c>
      <c r="L8" s="18">
        <v>2</v>
      </c>
      <c r="M8" s="18"/>
      <c r="N8" s="18"/>
      <c r="O8" s="18">
        <v>0</v>
      </c>
      <c r="P8" s="18">
        <v>2</v>
      </c>
      <c r="Q8" s="18">
        <v>2</v>
      </c>
      <c r="R8" s="18">
        <v>3</v>
      </c>
      <c r="S8" s="18"/>
      <c r="T8" s="6">
        <v>3</v>
      </c>
      <c r="U8" s="6"/>
      <c r="V8" s="6">
        <v>2</v>
      </c>
      <c r="W8" s="6"/>
      <c r="X8" s="6"/>
      <c r="Y8" s="6"/>
      <c r="Z8" s="6"/>
      <c r="AA8" s="50">
        <f>SUM(G8:Z8)</f>
        <v>20</v>
      </c>
      <c r="AB8" s="50"/>
      <c r="AC8" s="50"/>
      <c r="AD8" s="50"/>
      <c r="AE8" s="50"/>
      <c r="AF8" s="50"/>
      <c r="AG8" s="50"/>
    </row>
    <row r="9" spans="1:33">
      <c r="A9" s="80"/>
      <c r="B9" s="9"/>
      <c r="C9" s="52" t="s">
        <v>11</v>
      </c>
      <c r="D9" s="53"/>
      <c r="E9" s="5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5"/>
      <c r="AB9" s="56"/>
      <c r="AC9" s="55"/>
      <c r="AD9" s="56"/>
      <c r="AE9" s="56"/>
      <c r="AF9" s="56"/>
      <c r="AG9" s="57"/>
    </row>
    <row r="10" spans="1:33">
      <c r="A10" s="80"/>
      <c r="B10" s="5"/>
      <c r="C10" s="58" t="s">
        <v>12</v>
      </c>
      <c r="D10" s="58"/>
      <c r="E10" s="58"/>
      <c r="F10" s="6">
        <f>SUM(F5:F8)</f>
        <v>5</v>
      </c>
      <c r="G10" s="6">
        <f>SUM(G5:G8)</f>
        <v>5</v>
      </c>
      <c r="H10" s="6">
        <f>SUM(H5:H8)</f>
        <v>5</v>
      </c>
      <c r="I10" s="6">
        <f>SUM(I5:I8)</f>
        <v>8</v>
      </c>
      <c r="J10" s="6">
        <f>SUM(J5:J8)</f>
        <v>0</v>
      </c>
      <c r="K10" s="6">
        <f t="shared" ref="K10:AA10" si="0">SUM(K5:K8)</f>
        <v>5</v>
      </c>
      <c r="L10" s="6">
        <f t="shared" si="0"/>
        <v>4</v>
      </c>
      <c r="M10" s="6">
        <f t="shared" si="0"/>
        <v>5</v>
      </c>
      <c r="N10" s="6">
        <f t="shared" si="0"/>
        <v>0</v>
      </c>
      <c r="O10" s="6">
        <f t="shared" si="0"/>
        <v>5</v>
      </c>
      <c r="P10" s="6">
        <f t="shared" si="0"/>
        <v>5</v>
      </c>
      <c r="Q10" s="6">
        <f t="shared" si="0"/>
        <v>5</v>
      </c>
      <c r="R10" s="6">
        <f t="shared" si="0"/>
        <v>5</v>
      </c>
      <c r="S10" s="6">
        <f t="shared" si="0"/>
        <v>4</v>
      </c>
      <c r="T10" s="6">
        <f t="shared" si="0"/>
        <v>5</v>
      </c>
      <c r="U10" s="6">
        <f t="shared" si="0"/>
        <v>5</v>
      </c>
      <c r="V10" s="6">
        <f t="shared" si="0"/>
        <v>4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50">
        <f t="shared" si="0"/>
        <v>75</v>
      </c>
      <c r="AB10" s="50"/>
      <c r="AC10" s="59"/>
      <c r="AD10" s="59"/>
      <c r="AE10" s="59"/>
      <c r="AF10" s="59"/>
      <c r="AG10" s="59"/>
    </row>
    <row r="11" spans="1:33" ht="31.5" customHeight="1">
      <c r="A11" s="60" t="s">
        <v>13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1:33" ht="15" customHeight="1">
      <c r="A12" s="80" t="s">
        <v>14</v>
      </c>
      <c r="B12" s="81" t="s">
        <v>15</v>
      </c>
      <c r="C12" s="50" t="s">
        <v>16</v>
      </c>
      <c r="D12" s="84" t="s">
        <v>17</v>
      </c>
      <c r="E12" s="93" t="s">
        <v>18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87" t="s">
        <v>19</v>
      </c>
      <c r="AC12" s="88" t="s">
        <v>20</v>
      </c>
      <c r="AD12" s="91" t="s">
        <v>21</v>
      </c>
      <c r="AE12" s="92" t="s">
        <v>22</v>
      </c>
      <c r="AF12" s="80" t="s">
        <v>23</v>
      </c>
      <c r="AG12" s="91" t="s">
        <v>21</v>
      </c>
    </row>
    <row r="13" spans="1:33" ht="15" customHeight="1">
      <c r="A13" s="80"/>
      <c r="B13" s="82"/>
      <c r="C13" s="50"/>
      <c r="D13" s="85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87"/>
      <c r="AC13" s="89"/>
      <c r="AD13" s="91"/>
      <c r="AE13" s="92"/>
      <c r="AF13" s="80"/>
      <c r="AG13" s="91"/>
    </row>
    <row r="14" spans="1:33" ht="48" customHeight="1">
      <c r="A14" s="80"/>
      <c r="B14" s="83"/>
      <c r="C14" s="50"/>
      <c r="D14" s="86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87"/>
      <c r="AC14" s="90"/>
      <c r="AD14" s="91"/>
      <c r="AE14" s="92"/>
      <c r="AF14" s="80"/>
      <c r="AG14" s="91"/>
    </row>
    <row r="15" spans="1:33" ht="33" customHeight="1">
      <c r="A15" s="41">
        <v>1</v>
      </c>
      <c r="B15" s="15" t="s">
        <v>24</v>
      </c>
      <c r="C15" s="14">
        <v>43348</v>
      </c>
      <c r="D15" s="25" t="s">
        <v>25</v>
      </c>
      <c r="E15" s="61" t="s">
        <v>26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18">
        <v>2</v>
      </c>
      <c r="AC15" s="13" t="s">
        <v>27</v>
      </c>
      <c r="AD15" s="13" t="s">
        <v>28</v>
      </c>
      <c r="AE15" s="13">
        <v>13913439030</v>
      </c>
      <c r="AF15" s="15" t="s">
        <v>29</v>
      </c>
      <c r="AG15" s="20"/>
    </row>
    <row r="16" spans="1:33" ht="30" customHeight="1">
      <c r="A16" s="41">
        <v>1</v>
      </c>
      <c r="B16" s="42" t="s">
        <v>30</v>
      </c>
      <c r="C16" s="14">
        <v>43350</v>
      </c>
      <c r="D16" s="13" t="s">
        <v>31</v>
      </c>
      <c r="E16" s="61" t="s">
        <v>32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18">
        <v>3</v>
      </c>
      <c r="AC16" s="13" t="s">
        <v>33</v>
      </c>
      <c r="AD16" s="13" t="s">
        <v>28</v>
      </c>
      <c r="AE16" s="13">
        <v>13913439030</v>
      </c>
      <c r="AF16" s="15" t="s">
        <v>29</v>
      </c>
      <c r="AG16" s="20"/>
    </row>
    <row r="17" spans="1:34" ht="30" customHeight="1">
      <c r="A17" s="13">
        <v>2</v>
      </c>
      <c r="B17" s="13" t="s">
        <v>24</v>
      </c>
      <c r="C17" s="14">
        <v>43355</v>
      </c>
      <c r="D17" s="13" t="s">
        <v>34</v>
      </c>
      <c r="E17" s="61" t="s">
        <v>35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  <c r="AB17" s="13">
        <v>2</v>
      </c>
      <c r="AC17" s="13" t="s">
        <v>27</v>
      </c>
      <c r="AD17" s="23" t="s">
        <v>36</v>
      </c>
      <c r="AE17" s="23">
        <v>13952816452</v>
      </c>
      <c r="AF17" s="15" t="s">
        <v>29</v>
      </c>
      <c r="AG17" s="20"/>
    </row>
    <row r="18" spans="1:34" ht="30" customHeight="1">
      <c r="A18" s="13">
        <v>2</v>
      </c>
      <c r="B18" s="13" t="s">
        <v>30</v>
      </c>
      <c r="C18" s="14">
        <v>43357</v>
      </c>
      <c r="D18" s="13" t="s">
        <v>37</v>
      </c>
      <c r="E18" s="64" t="s">
        <v>38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13">
        <v>3</v>
      </c>
      <c r="AC18" s="22" t="s">
        <v>39</v>
      </c>
      <c r="AD18" s="22" t="s">
        <v>40</v>
      </c>
      <c r="AE18" s="22">
        <v>18352853076</v>
      </c>
      <c r="AF18" s="44" t="s">
        <v>41</v>
      </c>
      <c r="AG18" s="20"/>
    </row>
    <row r="19" spans="1:34" ht="30" customHeight="1">
      <c r="A19" s="13">
        <v>3</v>
      </c>
      <c r="B19" s="13" t="s">
        <v>24</v>
      </c>
      <c r="C19" s="14">
        <v>43362</v>
      </c>
      <c r="D19" s="13" t="s">
        <v>25</v>
      </c>
      <c r="E19" s="61" t="s">
        <v>42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3"/>
      <c r="AB19" s="13">
        <v>2</v>
      </c>
      <c r="AC19" s="13" t="s">
        <v>27</v>
      </c>
      <c r="AD19" s="13" t="s">
        <v>28</v>
      </c>
      <c r="AE19" s="13">
        <v>13913439030</v>
      </c>
      <c r="AF19" s="10" t="s">
        <v>29</v>
      </c>
      <c r="AG19" s="20"/>
    </row>
    <row r="20" spans="1:34" ht="30" customHeight="1">
      <c r="A20" s="13">
        <v>3</v>
      </c>
      <c r="B20" s="13" t="s">
        <v>30</v>
      </c>
      <c r="C20" s="14">
        <v>43364</v>
      </c>
      <c r="D20" s="13" t="s">
        <v>43</v>
      </c>
      <c r="E20" s="61" t="s">
        <v>44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3"/>
      <c r="AB20" s="13">
        <v>2</v>
      </c>
      <c r="AC20" s="13" t="s">
        <v>33</v>
      </c>
      <c r="AD20" s="23" t="s">
        <v>45</v>
      </c>
      <c r="AE20" s="23">
        <v>13852946100</v>
      </c>
      <c r="AF20" s="10" t="s">
        <v>29</v>
      </c>
      <c r="AG20" s="20"/>
    </row>
    <row r="21" spans="1:34" ht="30" customHeight="1">
      <c r="A21" s="13">
        <v>3</v>
      </c>
      <c r="B21" s="13" t="s">
        <v>30</v>
      </c>
      <c r="C21" s="14">
        <v>43364</v>
      </c>
      <c r="D21" s="13" t="s">
        <v>46</v>
      </c>
      <c r="E21" s="61" t="s">
        <v>47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  <c r="AB21" s="13">
        <v>1</v>
      </c>
      <c r="AC21" s="13" t="s">
        <v>33</v>
      </c>
      <c r="AD21" s="23" t="s">
        <v>45</v>
      </c>
      <c r="AE21" s="23">
        <v>13852946100</v>
      </c>
      <c r="AF21" s="10" t="s">
        <v>29</v>
      </c>
      <c r="AG21" s="20"/>
    </row>
    <row r="22" spans="1:34" ht="30" customHeight="1">
      <c r="A22" s="13">
        <v>4</v>
      </c>
      <c r="B22" s="13" t="s">
        <v>24</v>
      </c>
      <c r="C22" s="14">
        <v>43369</v>
      </c>
      <c r="D22" s="13" t="s">
        <v>25</v>
      </c>
      <c r="E22" s="61" t="s">
        <v>47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  <c r="AB22" s="13">
        <v>2</v>
      </c>
      <c r="AC22" s="13" t="s">
        <v>27</v>
      </c>
      <c r="AD22" s="23" t="s">
        <v>45</v>
      </c>
      <c r="AE22" s="23">
        <v>13852946100</v>
      </c>
      <c r="AF22" s="10" t="s">
        <v>29</v>
      </c>
      <c r="AG22" s="20"/>
    </row>
    <row r="23" spans="1:34" ht="30" customHeight="1">
      <c r="A23" s="13">
        <v>4</v>
      </c>
      <c r="B23" s="13" t="s">
        <v>30</v>
      </c>
      <c r="C23" s="14">
        <v>43371</v>
      </c>
      <c r="D23" s="13" t="s">
        <v>37</v>
      </c>
      <c r="E23" s="64" t="s">
        <v>38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6"/>
      <c r="AB23" s="13">
        <v>3</v>
      </c>
      <c r="AC23" s="22" t="s">
        <v>39</v>
      </c>
      <c r="AD23" s="22" t="s">
        <v>48</v>
      </c>
      <c r="AE23" s="22">
        <v>15850452389</v>
      </c>
      <c r="AF23" s="44" t="s">
        <v>41</v>
      </c>
      <c r="AG23" s="20"/>
    </row>
    <row r="24" spans="1:34" ht="30" customHeight="1">
      <c r="A24" s="13">
        <v>4</v>
      </c>
      <c r="B24" s="13" t="s">
        <v>49</v>
      </c>
      <c r="C24" s="14">
        <v>43373</v>
      </c>
      <c r="D24" s="13" t="s">
        <v>37</v>
      </c>
      <c r="E24" s="67" t="s">
        <v>50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3"/>
      <c r="AB24" s="13">
        <v>3</v>
      </c>
      <c r="AC24" s="13" t="s">
        <v>33</v>
      </c>
      <c r="AD24" s="23" t="s">
        <v>45</v>
      </c>
      <c r="AE24" s="23">
        <v>13852946100</v>
      </c>
      <c r="AF24" s="10" t="s">
        <v>29</v>
      </c>
      <c r="AG24" s="20"/>
      <c r="AH24" s="2" t="s">
        <v>105</v>
      </c>
    </row>
    <row r="25" spans="1:34" ht="30" customHeight="1">
      <c r="A25" s="13">
        <v>5</v>
      </c>
      <c r="B25" s="13"/>
      <c r="C25" s="14"/>
      <c r="D25" s="13"/>
      <c r="E25" s="64" t="s">
        <v>51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9"/>
      <c r="AB25" s="13"/>
      <c r="AC25" s="13"/>
      <c r="AD25" s="13"/>
      <c r="AE25" s="13"/>
      <c r="AF25" s="10"/>
      <c r="AG25" s="20"/>
    </row>
    <row r="26" spans="1:34" ht="30" customHeight="1">
      <c r="A26" s="13">
        <v>6</v>
      </c>
      <c r="B26" s="13" t="s">
        <v>24</v>
      </c>
      <c r="C26" s="14">
        <v>43383</v>
      </c>
      <c r="D26" s="13" t="s">
        <v>52</v>
      </c>
      <c r="E26" s="61" t="s">
        <v>53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  <c r="AB26" s="13">
        <v>2</v>
      </c>
      <c r="AC26" s="13" t="s">
        <v>27</v>
      </c>
      <c r="AD26" s="23" t="s">
        <v>36</v>
      </c>
      <c r="AE26" s="23">
        <v>13952816452</v>
      </c>
      <c r="AF26" s="15" t="s">
        <v>29</v>
      </c>
      <c r="AG26" s="20"/>
    </row>
    <row r="27" spans="1:34" ht="30" customHeight="1">
      <c r="A27" s="13">
        <v>6</v>
      </c>
      <c r="B27" s="13" t="s">
        <v>30</v>
      </c>
      <c r="C27" s="14">
        <v>43385</v>
      </c>
      <c r="D27" s="13" t="s">
        <v>54</v>
      </c>
      <c r="E27" s="61" t="s">
        <v>55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1"/>
      <c r="AB27" s="13">
        <v>3</v>
      </c>
      <c r="AC27" s="13" t="s">
        <v>33</v>
      </c>
      <c r="AD27" s="13" t="s">
        <v>28</v>
      </c>
      <c r="AE27" s="13">
        <v>13913439030</v>
      </c>
      <c r="AF27" s="15" t="s">
        <v>29</v>
      </c>
      <c r="AG27" s="20"/>
    </row>
    <row r="28" spans="1:34" ht="30" customHeight="1">
      <c r="A28" s="13">
        <v>7</v>
      </c>
      <c r="B28" s="13" t="s">
        <v>24</v>
      </c>
      <c r="C28" s="14">
        <v>43390</v>
      </c>
      <c r="D28" s="13" t="s">
        <v>25</v>
      </c>
      <c r="E28" s="72" t="s">
        <v>56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13">
        <v>2</v>
      </c>
      <c r="AC28" s="13" t="s">
        <v>27</v>
      </c>
      <c r="AD28" s="23" t="s">
        <v>36</v>
      </c>
      <c r="AE28" s="23">
        <v>13952816452</v>
      </c>
      <c r="AF28" s="15" t="s">
        <v>29</v>
      </c>
      <c r="AG28" s="20"/>
    </row>
    <row r="29" spans="1:34" ht="30" customHeight="1">
      <c r="A29" s="13">
        <v>7</v>
      </c>
      <c r="B29" s="13" t="s">
        <v>30</v>
      </c>
      <c r="C29" s="14">
        <v>43392</v>
      </c>
      <c r="D29" s="13" t="s">
        <v>25</v>
      </c>
      <c r="E29" s="64" t="s">
        <v>38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/>
      <c r="AB29" s="13">
        <v>2</v>
      </c>
      <c r="AC29" s="22" t="s">
        <v>39</v>
      </c>
      <c r="AD29" s="22" t="s">
        <v>40</v>
      </c>
      <c r="AE29" s="22">
        <v>18352853076</v>
      </c>
      <c r="AF29" s="44" t="s">
        <v>41</v>
      </c>
      <c r="AG29" s="20"/>
    </row>
    <row r="30" spans="1:34" ht="30" customHeight="1">
      <c r="A30" s="13">
        <v>8</v>
      </c>
      <c r="B30" s="13" t="s">
        <v>24</v>
      </c>
      <c r="C30" s="14">
        <v>43397</v>
      </c>
      <c r="D30" s="13" t="s">
        <v>25</v>
      </c>
      <c r="E30" s="61" t="s">
        <v>57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13">
        <v>2</v>
      </c>
      <c r="AC30" s="13" t="s">
        <v>27</v>
      </c>
      <c r="AD30" s="23" t="s">
        <v>45</v>
      </c>
      <c r="AE30" s="23">
        <v>13852946100</v>
      </c>
      <c r="AF30" s="10" t="s">
        <v>29</v>
      </c>
      <c r="AG30" s="20"/>
    </row>
    <row r="31" spans="1:34" ht="30" customHeight="1">
      <c r="A31" s="13">
        <v>8</v>
      </c>
      <c r="B31" s="13" t="s">
        <v>30</v>
      </c>
      <c r="C31" s="14">
        <v>43399</v>
      </c>
      <c r="D31" s="13" t="s">
        <v>37</v>
      </c>
      <c r="E31" s="61" t="s">
        <v>58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1"/>
      <c r="AB31" s="13">
        <v>3</v>
      </c>
      <c r="AC31" s="13" t="s">
        <v>59</v>
      </c>
      <c r="AD31" s="23" t="s">
        <v>60</v>
      </c>
      <c r="AE31" s="23">
        <v>18912802999</v>
      </c>
      <c r="AF31" s="10" t="s">
        <v>61</v>
      </c>
      <c r="AG31" s="20"/>
    </row>
    <row r="32" spans="1:34" ht="30" customHeight="1">
      <c r="A32" s="13">
        <v>9</v>
      </c>
      <c r="B32" s="13"/>
      <c r="C32" s="14"/>
      <c r="D32" s="13"/>
      <c r="E32" s="61" t="s">
        <v>62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13"/>
      <c r="AC32" s="13"/>
      <c r="AD32" s="13"/>
      <c r="AE32" s="13"/>
      <c r="AF32" s="10"/>
      <c r="AG32" s="20"/>
    </row>
    <row r="33" spans="1:33" ht="30" customHeight="1">
      <c r="A33" s="13">
        <v>10</v>
      </c>
      <c r="B33" s="13" t="s">
        <v>24</v>
      </c>
      <c r="C33" s="14">
        <v>43411</v>
      </c>
      <c r="D33" s="13" t="s">
        <v>25</v>
      </c>
      <c r="E33" s="61" t="s">
        <v>63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1"/>
      <c r="AB33" s="13">
        <v>2</v>
      </c>
      <c r="AC33" s="13" t="s">
        <v>27</v>
      </c>
      <c r="AD33" s="23" t="s">
        <v>60</v>
      </c>
      <c r="AE33" s="23">
        <v>18912802999</v>
      </c>
      <c r="AF33" s="10" t="s">
        <v>61</v>
      </c>
      <c r="AG33" s="20"/>
    </row>
    <row r="34" spans="1:33" ht="30" customHeight="1">
      <c r="A34" s="13">
        <v>10</v>
      </c>
      <c r="B34" s="13" t="s">
        <v>30</v>
      </c>
      <c r="C34" s="14">
        <v>43413</v>
      </c>
      <c r="D34" s="13" t="s">
        <v>37</v>
      </c>
      <c r="E34" s="61" t="s">
        <v>64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1"/>
      <c r="AB34" s="13">
        <v>3</v>
      </c>
      <c r="AC34" s="13" t="s">
        <v>59</v>
      </c>
      <c r="AD34" s="23" t="s">
        <v>60</v>
      </c>
      <c r="AE34" s="23">
        <v>18912802999</v>
      </c>
      <c r="AF34" s="10" t="s">
        <v>61</v>
      </c>
      <c r="AG34" s="20"/>
    </row>
    <row r="35" spans="1:33" ht="30" customHeight="1">
      <c r="A35" s="13">
        <v>11</v>
      </c>
      <c r="B35" s="13" t="s">
        <v>24</v>
      </c>
      <c r="C35" s="14">
        <v>43418</v>
      </c>
      <c r="D35" s="13" t="s">
        <v>25</v>
      </c>
      <c r="E35" s="61" t="s">
        <v>65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1"/>
      <c r="AB35" s="13">
        <v>2</v>
      </c>
      <c r="AC35" s="26" t="s">
        <v>66</v>
      </c>
      <c r="AD35" s="22" t="s">
        <v>67</v>
      </c>
      <c r="AE35" s="22">
        <v>13912805161</v>
      </c>
      <c r="AF35" s="45" t="s">
        <v>41</v>
      </c>
      <c r="AG35" s="20"/>
    </row>
    <row r="36" spans="1:33" ht="30" customHeight="1">
      <c r="A36" s="13">
        <v>11</v>
      </c>
      <c r="B36" s="13" t="s">
        <v>30</v>
      </c>
      <c r="C36" s="14">
        <v>43420</v>
      </c>
      <c r="D36" s="13" t="s">
        <v>37</v>
      </c>
      <c r="E36" s="61" t="s">
        <v>68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1"/>
      <c r="AB36" s="13">
        <v>3</v>
      </c>
      <c r="AC36" s="13" t="s">
        <v>59</v>
      </c>
      <c r="AD36" s="23" t="s">
        <v>69</v>
      </c>
      <c r="AE36" s="23">
        <v>13921593236</v>
      </c>
      <c r="AF36" s="10" t="s">
        <v>61</v>
      </c>
      <c r="AG36" s="20"/>
    </row>
    <row r="37" spans="1:33" ht="30" customHeight="1">
      <c r="A37" s="13">
        <v>12</v>
      </c>
      <c r="B37" s="13" t="s">
        <v>24</v>
      </c>
      <c r="C37" s="14">
        <v>43425</v>
      </c>
      <c r="D37" s="13" t="s">
        <v>25</v>
      </c>
      <c r="E37" s="61" t="s">
        <v>65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1"/>
      <c r="AB37" s="13">
        <v>2</v>
      </c>
      <c r="AC37" s="26" t="s">
        <v>66</v>
      </c>
      <c r="AD37" s="27" t="s">
        <v>70</v>
      </c>
      <c r="AE37" s="22">
        <v>15724808455</v>
      </c>
      <c r="AF37" s="45" t="s">
        <v>41</v>
      </c>
      <c r="AG37" s="20"/>
    </row>
    <row r="38" spans="1:33" ht="30" customHeight="1">
      <c r="A38" s="13">
        <v>12</v>
      </c>
      <c r="B38" s="13" t="s">
        <v>30</v>
      </c>
      <c r="C38" s="14">
        <v>43427</v>
      </c>
      <c r="D38" s="13" t="s">
        <v>37</v>
      </c>
      <c r="E38" s="61" t="s">
        <v>71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1"/>
      <c r="AB38" s="13">
        <v>3</v>
      </c>
      <c r="AC38" s="13" t="s">
        <v>59</v>
      </c>
      <c r="AD38" s="23" t="s">
        <v>69</v>
      </c>
      <c r="AE38" s="23">
        <v>13921593236</v>
      </c>
      <c r="AF38" s="10" t="s">
        <v>61</v>
      </c>
      <c r="AG38" s="20"/>
    </row>
    <row r="39" spans="1:33" ht="30" customHeight="1">
      <c r="A39" s="13">
        <v>13</v>
      </c>
      <c r="B39" s="13" t="s">
        <v>24</v>
      </c>
      <c r="C39" s="14">
        <v>43432</v>
      </c>
      <c r="D39" s="13" t="s">
        <v>25</v>
      </c>
      <c r="E39" s="61" t="s">
        <v>72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1"/>
      <c r="AB39" s="13">
        <v>2</v>
      </c>
      <c r="AC39" s="13" t="s">
        <v>27</v>
      </c>
      <c r="AD39" s="23" t="s">
        <v>69</v>
      </c>
      <c r="AE39" s="23">
        <v>13921593236</v>
      </c>
      <c r="AF39" s="10" t="s">
        <v>61</v>
      </c>
      <c r="AG39" s="20"/>
    </row>
    <row r="40" spans="1:33" ht="30" customHeight="1">
      <c r="A40" s="13">
        <v>13</v>
      </c>
      <c r="B40" s="13" t="s">
        <v>30</v>
      </c>
      <c r="C40" s="14">
        <v>43434</v>
      </c>
      <c r="D40" s="13" t="s">
        <v>37</v>
      </c>
      <c r="E40" s="61" t="s">
        <v>65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1"/>
      <c r="AB40" s="13">
        <v>3</v>
      </c>
      <c r="AC40" s="26" t="s">
        <v>66</v>
      </c>
      <c r="AD40" s="22" t="s">
        <v>67</v>
      </c>
      <c r="AE40" s="22">
        <v>13912805161</v>
      </c>
      <c r="AF40" s="45" t="s">
        <v>41</v>
      </c>
      <c r="AG40" s="20"/>
    </row>
    <row r="41" spans="1:33" ht="30" customHeight="1">
      <c r="A41" s="13">
        <v>14</v>
      </c>
      <c r="B41" s="13" t="s">
        <v>24</v>
      </c>
      <c r="C41" s="14">
        <v>43439</v>
      </c>
      <c r="D41" s="13" t="s">
        <v>25</v>
      </c>
      <c r="E41" s="61" t="s">
        <v>73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13">
        <v>2</v>
      </c>
      <c r="AC41" s="13" t="s">
        <v>27</v>
      </c>
      <c r="AD41" s="23" t="s">
        <v>69</v>
      </c>
      <c r="AE41" s="23">
        <v>13921593236</v>
      </c>
      <c r="AF41" s="10" t="s">
        <v>61</v>
      </c>
      <c r="AG41" s="20"/>
    </row>
    <row r="42" spans="1:33" ht="30" customHeight="1">
      <c r="A42" s="13">
        <v>14</v>
      </c>
      <c r="B42" s="13" t="s">
        <v>30</v>
      </c>
      <c r="C42" s="14">
        <v>43441</v>
      </c>
      <c r="D42" s="13" t="s">
        <v>25</v>
      </c>
      <c r="E42" s="61" t="s">
        <v>74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1"/>
      <c r="AB42" s="13">
        <v>2</v>
      </c>
      <c r="AC42" s="13" t="s">
        <v>59</v>
      </c>
      <c r="AD42" s="23" t="s">
        <v>60</v>
      </c>
      <c r="AE42" s="23">
        <v>18912802999</v>
      </c>
      <c r="AF42" s="10" t="s">
        <v>61</v>
      </c>
      <c r="AG42" s="20"/>
    </row>
    <row r="43" spans="1:33" ht="30" customHeight="1">
      <c r="A43" s="13">
        <v>15</v>
      </c>
      <c r="B43" s="13" t="s">
        <v>24</v>
      </c>
      <c r="C43" s="14">
        <v>43446</v>
      </c>
      <c r="D43" s="13" t="s">
        <v>25</v>
      </c>
      <c r="E43" s="61" t="s">
        <v>75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1"/>
      <c r="AB43" s="13">
        <v>2</v>
      </c>
      <c r="AC43" s="13" t="s">
        <v>27</v>
      </c>
      <c r="AD43" s="23" t="s">
        <v>60</v>
      </c>
      <c r="AE43" s="23">
        <v>18912802999</v>
      </c>
      <c r="AF43" s="10" t="s">
        <v>61</v>
      </c>
      <c r="AG43" s="20"/>
    </row>
    <row r="44" spans="1:33" ht="30" customHeight="1">
      <c r="A44" s="13">
        <v>15</v>
      </c>
      <c r="B44" s="13" t="s">
        <v>30</v>
      </c>
      <c r="C44" s="14">
        <v>43448</v>
      </c>
      <c r="D44" s="13" t="s">
        <v>37</v>
      </c>
      <c r="E44" s="61" t="s">
        <v>65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1"/>
      <c r="AB44" s="13">
        <v>3</v>
      </c>
      <c r="AC44" s="26" t="s">
        <v>66</v>
      </c>
      <c r="AD44" s="27" t="s">
        <v>70</v>
      </c>
      <c r="AE44" s="22">
        <v>15724808455</v>
      </c>
      <c r="AF44" s="45" t="s">
        <v>41</v>
      </c>
      <c r="AG44" s="20"/>
    </row>
    <row r="45" spans="1:33" ht="30" customHeight="1">
      <c r="A45" s="13">
        <v>16</v>
      </c>
      <c r="B45" s="13" t="s">
        <v>24</v>
      </c>
      <c r="C45" s="14">
        <v>43453</v>
      </c>
      <c r="D45" s="13" t="s">
        <v>25</v>
      </c>
      <c r="E45" s="61" t="s">
        <v>76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1"/>
      <c r="AB45" s="13">
        <v>2</v>
      </c>
      <c r="AC45" s="13" t="s">
        <v>27</v>
      </c>
      <c r="AD45" s="23" t="s">
        <v>60</v>
      </c>
      <c r="AE45" s="23">
        <v>18912802999</v>
      </c>
      <c r="AF45" s="10" t="s">
        <v>61</v>
      </c>
      <c r="AG45" s="20"/>
    </row>
    <row r="46" spans="1:33" ht="30" customHeight="1">
      <c r="A46" s="13">
        <v>16</v>
      </c>
      <c r="B46" s="13" t="s">
        <v>30</v>
      </c>
      <c r="C46" s="14">
        <v>43455</v>
      </c>
      <c r="D46" s="13" t="s">
        <v>37</v>
      </c>
      <c r="E46" s="61" t="s">
        <v>77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1"/>
      <c r="AB46" s="13">
        <v>3</v>
      </c>
      <c r="AC46" s="13" t="s">
        <v>59</v>
      </c>
      <c r="AD46" s="23" t="s">
        <v>78</v>
      </c>
      <c r="AE46" s="23">
        <v>13952943749</v>
      </c>
      <c r="AF46" s="10" t="s">
        <v>29</v>
      </c>
      <c r="AG46" s="20"/>
    </row>
    <row r="47" spans="1:33" ht="30" customHeight="1">
      <c r="A47" s="13">
        <v>17</v>
      </c>
      <c r="B47" s="13" t="s">
        <v>24</v>
      </c>
      <c r="C47" s="14">
        <v>43460</v>
      </c>
      <c r="D47" s="13" t="s">
        <v>25</v>
      </c>
      <c r="E47" s="61" t="s">
        <v>79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1"/>
      <c r="AB47" s="13">
        <v>2</v>
      </c>
      <c r="AC47" s="13" t="s">
        <v>27</v>
      </c>
      <c r="AD47" s="23" t="s">
        <v>80</v>
      </c>
      <c r="AE47" s="23">
        <v>13912805392</v>
      </c>
      <c r="AF47" s="10" t="s">
        <v>29</v>
      </c>
      <c r="AG47" s="20"/>
    </row>
    <row r="48" spans="1:33" ht="30" customHeight="1">
      <c r="A48" s="13">
        <v>17</v>
      </c>
      <c r="B48" s="13" t="s">
        <v>30</v>
      </c>
      <c r="C48" s="14">
        <v>43462</v>
      </c>
      <c r="D48" s="13" t="s">
        <v>25</v>
      </c>
      <c r="E48" s="61" t="s">
        <v>81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1"/>
      <c r="AB48" s="13">
        <v>2</v>
      </c>
      <c r="AC48" s="26" t="s">
        <v>82</v>
      </c>
      <c r="AD48" s="22" t="s">
        <v>83</v>
      </c>
      <c r="AE48" s="22">
        <v>13615283321</v>
      </c>
      <c r="AF48" s="44" t="s">
        <v>41</v>
      </c>
      <c r="AG48" s="20"/>
    </row>
    <row r="49" spans="1:34" s="40" customFormat="1" ht="14.25" customHeight="1">
      <c r="A49" s="75" t="s">
        <v>84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1:34" s="40" customFormat="1" ht="14.25" customHeight="1">
      <c r="A50" s="76" t="s">
        <v>85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4" s="40" customFormat="1" ht="14.25" customHeight="1">
      <c r="A51" s="76" t="s">
        <v>86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4" s="40" customFormat="1" ht="14.25" customHeight="1">
      <c r="A52" s="76" t="s">
        <v>87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4" s="40" customFormat="1" ht="14.25" customHeight="1">
      <c r="A53" s="77" t="s">
        <v>88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46"/>
      <c r="AG53" s="43"/>
    </row>
    <row r="54" spans="1:34" s="3" customFormat="1" ht="23.25" customHeight="1">
      <c r="A54" s="78" t="s">
        <v>89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</row>
  </sheetData>
  <mergeCells count="77">
    <mergeCell ref="A54:AH54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E12:AA14"/>
    <mergeCell ref="A49:AG49"/>
    <mergeCell ref="A50:AG50"/>
    <mergeCell ref="A51:AG51"/>
    <mergeCell ref="A52:AG52"/>
    <mergeCell ref="A53:AE53"/>
    <mergeCell ref="E44:AA44"/>
    <mergeCell ref="E45:AA45"/>
    <mergeCell ref="E46:AA46"/>
    <mergeCell ref="E47:AA47"/>
    <mergeCell ref="E48:AA48"/>
    <mergeCell ref="E39:AA39"/>
    <mergeCell ref="E40:AA40"/>
    <mergeCell ref="E41:AA41"/>
    <mergeCell ref="E42:AA42"/>
    <mergeCell ref="E43:AA43"/>
    <mergeCell ref="E34:AA34"/>
    <mergeCell ref="E35:AA35"/>
    <mergeCell ref="E36:AA36"/>
    <mergeCell ref="E37:AA37"/>
    <mergeCell ref="E38:AA38"/>
    <mergeCell ref="E29:AA29"/>
    <mergeCell ref="E30:AA30"/>
    <mergeCell ref="E31:AA31"/>
    <mergeCell ref="E32:AA32"/>
    <mergeCell ref="E33:AA33"/>
    <mergeCell ref="E24:AA24"/>
    <mergeCell ref="E25:AA25"/>
    <mergeCell ref="E26:AA26"/>
    <mergeCell ref="E27:AA27"/>
    <mergeCell ref="E28:AA28"/>
    <mergeCell ref="E19:AA19"/>
    <mergeCell ref="E20:AA20"/>
    <mergeCell ref="E21:AA21"/>
    <mergeCell ref="E22:AA22"/>
    <mergeCell ref="E23:AA23"/>
    <mergeCell ref="A11:AG11"/>
    <mergeCell ref="E15:AA15"/>
    <mergeCell ref="E16:AA16"/>
    <mergeCell ref="E17:AA17"/>
    <mergeCell ref="E18:AA18"/>
    <mergeCell ref="C9:E9"/>
    <mergeCell ref="AA9:AB9"/>
    <mergeCell ref="AC9:AG9"/>
    <mergeCell ref="C10:E10"/>
    <mergeCell ref="AA10:AB10"/>
    <mergeCell ref="AC10:AG10"/>
    <mergeCell ref="C7:E7"/>
    <mergeCell ref="AA7:AB7"/>
    <mergeCell ref="AC7:AG7"/>
    <mergeCell ref="C8:E8"/>
    <mergeCell ref="AA8:AB8"/>
    <mergeCell ref="AC8:AG8"/>
    <mergeCell ref="C5:E5"/>
    <mergeCell ref="AA5:AB5"/>
    <mergeCell ref="AC5:AG5"/>
    <mergeCell ref="C6:E6"/>
    <mergeCell ref="AA6:AB6"/>
    <mergeCell ref="AC6:AG6"/>
    <mergeCell ref="A1:AG1"/>
    <mergeCell ref="A2:AF2"/>
    <mergeCell ref="A3:AF3"/>
    <mergeCell ref="C4:E4"/>
    <mergeCell ref="AA4:AB4"/>
    <mergeCell ref="AC4:AG4"/>
  </mergeCells>
  <phoneticPr fontId="7" type="noConversion"/>
  <printOptions horizontalCentered="1"/>
  <pageMargins left="0.46875" right="0.33888888888888902" top="0.39305555555555599" bottom="0.39305555555555599" header="0.196527777777778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workbookViewId="0">
      <selection activeCell="A2" sqref="A2:AG2"/>
    </sheetView>
  </sheetViews>
  <sheetFormatPr defaultColWidth="9" defaultRowHeight="14.25"/>
  <cols>
    <col min="1" max="2" width="2.875" style="4" customWidth="1"/>
    <col min="3" max="3" width="8.5" style="4" customWidth="1"/>
    <col min="4" max="4" width="5.25" style="4" customWidth="1"/>
    <col min="5" max="5" width="1.75" style="4" customWidth="1"/>
    <col min="6" max="26" width="2.5" style="4" customWidth="1"/>
    <col min="27" max="27" width="2.875" style="4" customWidth="1"/>
    <col min="28" max="28" width="3.125" style="4" customWidth="1"/>
    <col min="29" max="29" width="4.5" style="4" customWidth="1"/>
    <col min="30" max="30" width="4.875" style="4" customWidth="1"/>
    <col min="31" max="31" width="6.75" style="4" customWidth="1"/>
    <col min="32" max="32" width="9.125" style="4" customWidth="1"/>
    <col min="33" max="33" width="5" style="4" customWidth="1"/>
    <col min="34" max="34" width="3.875" style="4" hidden="1" customWidth="1"/>
    <col min="35" max="16384" width="9" style="4"/>
  </cols>
  <sheetData>
    <row r="1" spans="1:34" s="1" customFormat="1" ht="42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s="1" customFormat="1" ht="42" customHeight="1">
      <c r="A2" s="94" t="s">
        <v>90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4" ht="18.75" customHeight="1">
      <c r="A3" s="95" t="s">
        <v>91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</row>
    <row r="4" spans="1:34" ht="14.25" customHeight="1">
      <c r="A4" s="119" t="s">
        <v>3</v>
      </c>
      <c r="B4" s="11"/>
      <c r="C4" s="96" t="s">
        <v>4</v>
      </c>
      <c r="D4" s="96"/>
      <c r="E4" s="96"/>
      <c r="F4" s="28">
        <v>1</v>
      </c>
      <c r="G4" s="28">
        <v>2</v>
      </c>
      <c r="H4" s="28">
        <v>3</v>
      </c>
      <c r="I4" s="28">
        <v>4</v>
      </c>
      <c r="J4" s="28">
        <v>5</v>
      </c>
      <c r="K4" s="28">
        <v>6</v>
      </c>
      <c r="L4" s="28">
        <v>7</v>
      </c>
      <c r="M4" s="28">
        <v>8</v>
      </c>
      <c r="N4" s="28">
        <v>9</v>
      </c>
      <c r="O4" s="28">
        <v>10</v>
      </c>
      <c r="P4" s="28">
        <v>11</v>
      </c>
      <c r="Q4" s="28">
        <v>12</v>
      </c>
      <c r="R4" s="28">
        <v>13</v>
      </c>
      <c r="S4" s="28">
        <v>14</v>
      </c>
      <c r="T4" s="28">
        <v>15</v>
      </c>
      <c r="U4" s="28">
        <v>16</v>
      </c>
      <c r="V4" s="28">
        <v>17</v>
      </c>
      <c r="W4" s="28">
        <v>18</v>
      </c>
      <c r="X4" s="28">
        <v>19</v>
      </c>
      <c r="Y4" s="28">
        <v>20</v>
      </c>
      <c r="Z4" s="28">
        <v>21</v>
      </c>
      <c r="AA4" s="96" t="s">
        <v>5</v>
      </c>
      <c r="AB4" s="96"/>
      <c r="AC4" s="12"/>
      <c r="AD4" s="96" t="s">
        <v>6</v>
      </c>
      <c r="AE4" s="96"/>
      <c r="AF4" s="96"/>
      <c r="AG4" s="96"/>
      <c r="AH4" s="96"/>
    </row>
    <row r="5" spans="1:34">
      <c r="A5" s="119"/>
      <c r="B5" s="11"/>
      <c r="C5" s="96" t="s">
        <v>7</v>
      </c>
      <c r="D5" s="96"/>
      <c r="E5" s="96"/>
      <c r="F5" s="12">
        <v>2</v>
      </c>
      <c r="G5" s="12">
        <v>4</v>
      </c>
      <c r="H5" s="12"/>
      <c r="I5" s="33">
        <v>4</v>
      </c>
      <c r="J5" s="33">
        <v>0</v>
      </c>
      <c r="K5" s="33">
        <v>2</v>
      </c>
      <c r="L5" s="33">
        <v>2</v>
      </c>
      <c r="M5" s="33">
        <v>4</v>
      </c>
      <c r="N5" s="33">
        <v>2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12"/>
      <c r="AA5" s="96">
        <f>SUM(F5:Z5)</f>
        <v>20</v>
      </c>
      <c r="AB5" s="96"/>
      <c r="AC5" s="12"/>
      <c r="AD5" s="97"/>
      <c r="AE5" s="97"/>
      <c r="AF5" s="97"/>
      <c r="AG5" s="97"/>
      <c r="AH5" s="97"/>
    </row>
    <row r="6" spans="1:34">
      <c r="A6" s="119"/>
      <c r="B6" s="11"/>
      <c r="C6" s="96" t="s">
        <v>8</v>
      </c>
      <c r="D6" s="96"/>
      <c r="E6" s="9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"/>
      <c r="T6" s="12"/>
      <c r="U6" s="11"/>
      <c r="V6" s="12"/>
      <c r="W6" s="11"/>
      <c r="X6" s="12"/>
      <c r="Y6" s="12"/>
      <c r="Z6" s="12"/>
      <c r="AA6" s="96">
        <f>SUM(F6:Z6)</f>
        <v>0</v>
      </c>
      <c r="AB6" s="96"/>
      <c r="AC6" s="12"/>
      <c r="AD6" s="96"/>
      <c r="AE6" s="96"/>
      <c r="AF6" s="96"/>
      <c r="AG6" s="96"/>
      <c r="AH6" s="96"/>
    </row>
    <row r="7" spans="1:34">
      <c r="A7" s="119"/>
      <c r="B7" s="11"/>
      <c r="C7" s="96" t="s">
        <v>9</v>
      </c>
      <c r="D7" s="96"/>
      <c r="E7" s="96"/>
      <c r="F7" s="12"/>
      <c r="G7" s="12"/>
      <c r="H7" s="12">
        <v>2</v>
      </c>
      <c r="I7" s="11"/>
      <c r="J7" s="12"/>
      <c r="K7" s="12">
        <v>2</v>
      </c>
      <c r="L7" s="12"/>
      <c r="M7" s="12"/>
      <c r="N7" s="12"/>
      <c r="O7" s="12"/>
      <c r="P7" s="12"/>
      <c r="Q7" s="12"/>
      <c r="R7" s="11"/>
      <c r="S7" s="12"/>
      <c r="T7" s="12"/>
      <c r="U7" s="12"/>
      <c r="V7" s="12"/>
      <c r="W7" s="12"/>
      <c r="X7" s="12"/>
      <c r="Y7" s="12"/>
      <c r="Z7" s="12"/>
      <c r="AA7" s="96">
        <f>SUM(F7:Z7)</f>
        <v>4</v>
      </c>
      <c r="AB7" s="96"/>
      <c r="AC7" s="12"/>
      <c r="AD7" s="96"/>
      <c r="AE7" s="96"/>
      <c r="AF7" s="96"/>
      <c r="AG7" s="96"/>
      <c r="AH7" s="96"/>
    </row>
    <row r="8" spans="1:34">
      <c r="A8" s="119"/>
      <c r="B8" s="11"/>
      <c r="C8" s="96" t="s">
        <v>10</v>
      </c>
      <c r="D8" s="96"/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96">
        <f>SUM(L8:Z8)</f>
        <v>0</v>
      </c>
      <c r="AB8" s="96"/>
      <c r="AC8" s="12"/>
      <c r="AD8" s="96"/>
      <c r="AE8" s="96"/>
      <c r="AF8" s="96"/>
      <c r="AG8" s="96"/>
      <c r="AH8" s="96"/>
    </row>
    <row r="9" spans="1:34">
      <c r="A9" s="119"/>
      <c r="B9" s="29"/>
      <c r="C9" s="98" t="s">
        <v>11</v>
      </c>
      <c r="D9" s="99"/>
      <c r="E9" s="10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1"/>
      <c r="AB9" s="102"/>
      <c r="AC9" s="34"/>
      <c r="AD9" s="101"/>
      <c r="AE9" s="102"/>
      <c r="AF9" s="102"/>
      <c r="AG9" s="102"/>
      <c r="AH9" s="103"/>
    </row>
    <row r="10" spans="1:34">
      <c r="A10" s="119"/>
      <c r="B10" s="11"/>
      <c r="C10" s="104" t="s">
        <v>12</v>
      </c>
      <c r="D10" s="104"/>
      <c r="E10" s="104"/>
      <c r="F10" s="12">
        <f>SUM(F5:F8)</f>
        <v>2</v>
      </c>
      <c r="G10" s="12">
        <f>SUM(G5:G8)</f>
        <v>4</v>
      </c>
      <c r="H10" s="12">
        <f>SUM(H5:H8)</f>
        <v>2</v>
      </c>
      <c r="I10" s="12">
        <f>SUM(I5:I8)</f>
        <v>4</v>
      </c>
      <c r="J10" s="12">
        <f>SUM(J5:J8)</f>
        <v>0</v>
      </c>
      <c r="K10" s="12">
        <f t="shared" ref="K10:AA10" si="0">SUM(K5:K8)</f>
        <v>4</v>
      </c>
      <c r="L10" s="12">
        <f t="shared" si="0"/>
        <v>2</v>
      </c>
      <c r="M10" s="12">
        <f t="shared" si="0"/>
        <v>4</v>
      </c>
      <c r="N10" s="12">
        <f t="shared" si="0"/>
        <v>2</v>
      </c>
      <c r="O10" s="12">
        <f t="shared" si="0"/>
        <v>0</v>
      </c>
      <c r="P10" s="12">
        <f t="shared" si="0"/>
        <v>0</v>
      </c>
      <c r="Q10" s="12">
        <f t="shared" si="0"/>
        <v>0</v>
      </c>
      <c r="R10" s="12">
        <f t="shared" si="0"/>
        <v>0</v>
      </c>
      <c r="S10" s="12">
        <f t="shared" si="0"/>
        <v>0</v>
      </c>
      <c r="T10" s="12">
        <f t="shared" si="0"/>
        <v>0</v>
      </c>
      <c r="U10" s="12">
        <f t="shared" si="0"/>
        <v>0</v>
      </c>
      <c r="V10" s="12">
        <f t="shared" si="0"/>
        <v>0</v>
      </c>
      <c r="W10" s="12">
        <f t="shared" si="0"/>
        <v>0</v>
      </c>
      <c r="X10" s="12">
        <f t="shared" si="0"/>
        <v>0</v>
      </c>
      <c r="Y10" s="12">
        <f t="shared" si="0"/>
        <v>0</v>
      </c>
      <c r="Z10" s="12">
        <f t="shared" si="0"/>
        <v>0</v>
      </c>
      <c r="AA10" s="96">
        <f t="shared" si="0"/>
        <v>24</v>
      </c>
      <c r="AB10" s="96"/>
      <c r="AC10" s="12"/>
      <c r="AD10" s="105"/>
      <c r="AE10" s="105"/>
      <c r="AF10" s="105"/>
      <c r="AG10" s="105"/>
      <c r="AH10" s="105"/>
    </row>
    <row r="11" spans="1:34" ht="31.5" customHeight="1">
      <c r="A11" s="106" t="s">
        <v>13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</row>
    <row r="12" spans="1:34" ht="15" customHeight="1">
      <c r="A12" s="119" t="s">
        <v>14</v>
      </c>
      <c r="B12" s="120" t="s">
        <v>15</v>
      </c>
      <c r="C12" s="96" t="s">
        <v>16</v>
      </c>
      <c r="D12" s="123" t="s">
        <v>17</v>
      </c>
      <c r="E12" s="129" t="s">
        <v>92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6" t="s">
        <v>93</v>
      </c>
      <c r="AC12" s="126" t="s">
        <v>94</v>
      </c>
      <c r="AD12" s="127" t="s">
        <v>20</v>
      </c>
      <c r="AE12" s="127" t="s">
        <v>95</v>
      </c>
      <c r="AF12" s="128" t="s">
        <v>22</v>
      </c>
      <c r="AG12" s="119" t="s">
        <v>23</v>
      </c>
      <c r="AH12" s="127" t="s">
        <v>21</v>
      </c>
    </row>
    <row r="13" spans="1:34" ht="15" customHeight="1">
      <c r="A13" s="119"/>
      <c r="B13" s="121"/>
      <c r="C13" s="96"/>
      <c r="D13" s="124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6"/>
      <c r="AC13" s="126"/>
      <c r="AD13" s="127"/>
      <c r="AE13" s="127"/>
      <c r="AF13" s="128"/>
      <c r="AG13" s="119"/>
      <c r="AH13" s="127"/>
    </row>
    <row r="14" spans="1:34" ht="48" customHeight="1">
      <c r="A14" s="119"/>
      <c r="B14" s="122"/>
      <c r="C14" s="96"/>
      <c r="D14" s="125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6"/>
      <c r="AC14" s="126"/>
      <c r="AD14" s="127"/>
      <c r="AE14" s="127"/>
      <c r="AF14" s="128"/>
      <c r="AG14" s="119"/>
      <c r="AH14" s="127"/>
    </row>
    <row r="15" spans="1:34" ht="26.25" customHeight="1">
      <c r="A15" s="30">
        <v>1</v>
      </c>
      <c r="B15" s="30"/>
      <c r="C15" s="31">
        <v>41886</v>
      </c>
      <c r="D15" s="31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35">
        <v>2</v>
      </c>
      <c r="AC15" s="36"/>
      <c r="AD15" s="36"/>
      <c r="AE15" s="35"/>
      <c r="AF15" s="35"/>
      <c r="AG15" s="35"/>
      <c r="AH15" s="33"/>
    </row>
    <row r="16" spans="1:34" ht="28.5" customHeight="1">
      <c r="A16" s="104">
        <v>2</v>
      </c>
      <c r="B16" s="30"/>
      <c r="C16" s="31">
        <v>41891</v>
      </c>
      <c r="D16" s="31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35">
        <v>2</v>
      </c>
      <c r="AC16" s="36"/>
      <c r="AD16" s="36"/>
      <c r="AE16" s="35"/>
      <c r="AF16" s="35"/>
      <c r="AG16" s="35"/>
      <c r="AH16" s="33"/>
    </row>
    <row r="17" spans="1:34" ht="25.5" customHeight="1">
      <c r="A17" s="104"/>
      <c r="B17" s="30"/>
      <c r="C17" s="31">
        <v>41893</v>
      </c>
      <c r="D17" s="31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35">
        <v>2</v>
      </c>
      <c r="AC17" s="36"/>
      <c r="AD17" s="36"/>
      <c r="AE17" s="35"/>
      <c r="AF17" s="35"/>
      <c r="AG17" s="35"/>
      <c r="AH17" s="33"/>
    </row>
    <row r="18" spans="1:34" ht="15.75" customHeight="1">
      <c r="A18" s="30">
        <v>3</v>
      </c>
      <c r="B18" s="30"/>
      <c r="C18" s="31">
        <v>41900</v>
      </c>
      <c r="D18" s="31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35"/>
      <c r="AC18" s="36"/>
      <c r="AD18" s="36"/>
      <c r="AE18" s="35">
        <v>2</v>
      </c>
      <c r="AF18" s="35"/>
      <c r="AG18" s="35"/>
      <c r="AH18" s="33"/>
    </row>
    <row r="19" spans="1:34" ht="26.25" customHeight="1">
      <c r="A19" s="104">
        <v>4</v>
      </c>
      <c r="B19" s="30"/>
      <c r="C19" s="31">
        <v>41905</v>
      </c>
      <c r="D19" s="31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35">
        <v>2</v>
      </c>
      <c r="AC19" s="36"/>
      <c r="AD19" s="36"/>
      <c r="AE19" s="35"/>
      <c r="AF19" s="35"/>
      <c r="AG19" s="35"/>
      <c r="AH19" s="33"/>
    </row>
    <row r="20" spans="1:34" ht="24" customHeight="1">
      <c r="A20" s="104"/>
      <c r="B20" s="30"/>
      <c r="C20" s="31">
        <v>41907</v>
      </c>
      <c r="D20" s="31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37">
        <v>2</v>
      </c>
      <c r="AC20" s="38"/>
      <c r="AD20" s="36"/>
      <c r="AE20" s="35"/>
      <c r="AF20" s="35"/>
      <c r="AG20" s="35"/>
      <c r="AH20" s="33"/>
    </row>
    <row r="21" spans="1:34" ht="24" customHeight="1">
      <c r="A21" s="30">
        <v>5</v>
      </c>
      <c r="B21" s="30"/>
      <c r="C21" s="31">
        <v>42279</v>
      </c>
      <c r="D21" s="32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10"/>
      <c r="AB21" s="37"/>
      <c r="AC21" s="38"/>
      <c r="AD21" s="36"/>
      <c r="AE21" s="35"/>
      <c r="AF21" s="35"/>
      <c r="AG21" s="35"/>
      <c r="AH21" s="33"/>
    </row>
    <row r="22" spans="1:34" ht="16.5" customHeight="1">
      <c r="A22" s="104">
        <v>6</v>
      </c>
      <c r="B22" s="30"/>
      <c r="C22" s="31">
        <v>41919</v>
      </c>
      <c r="D22" s="31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35"/>
      <c r="AC22" s="36"/>
      <c r="AD22" s="36"/>
      <c r="AE22" s="35">
        <v>2</v>
      </c>
      <c r="AF22" s="35"/>
      <c r="AG22" s="35"/>
      <c r="AH22" s="33"/>
    </row>
    <row r="23" spans="1:34" ht="33" customHeight="1">
      <c r="A23" s="104"/>
      <c r="B23" s="30"/>
      <c r="C23" s="31">
        <v>41921</v>
      </c>
      <c r="D23" s="31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35">
        <v>2</v>
      </c>
      <c r="AC23" s="36"/>
      <c r="AD23" s="36"/>
      <c r="AE23" s="35"/>
      <c r="AF23" s="35"/>
      <c r="AG23" s="35"/>
      <c r="AH23" s="33"/>
    </row>
    <row r="24" spans="1:34" ht="36.75" customHeight="1">
      <c r="A24" s="30">
        <v>7</v>
      </c>
      <c r="B24" s="30"/>
      <c r="C24" s="31">
        <v>41928</v>
      </c>
      <c r="D24" s="31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35">
        <v>2</v>
      </c>
      <c r="AC24" s="36"/>
      <c r="AD24" s="36"/>
      <c r="AE24" s="35"/>
      <c r="AF24" s="35"/>
      <c r="AG24" s="35"/>
      <c r="AH24" s="33"/>
    </row>
    <row r="25" spans="1:34" ht="30.75" customHeight="1">
      <c r="A25" s="104">
        <v>8</v>
      </c>
      <c r="B25" s="30"/>
      <c r="C25" s="31">
        <v>41933</v>
      </c>
      <c r="D25" s="31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35">
        <v>2</v>
      </c>
      <c r="AC25" s="36"/>
      <c r="AD25" s="36"/>
      <c r="AE25" s="35"/>
      <c r="AF25" s="35"/>
      <c r="AG25" s="35"/>
      <c r="AH25" s="33"/>
    </row>
    <row r="26" spans="1:34" ht="38.25" customHeight="1">
      <c r="A26" s="104"/>
      <c r="B26" s="30"/>
      <c r="C26" s="31">
        <v>41935</v>
      </c>
      <c r="D26" s="3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35">
        <v>2</v>
      </c>
      <c r="AC26" s="36"/>
      <c r="AD26" s="36"/>
      <c r="AE26" s="35"/>
      <c r="AF26" s="35"/>
      <c r="AG26" s="35"/>
      <c r="AH26" s="33"/>
    </row>
    <row r="27" spans="1:34" ht="30" customHeight="1">
      <c r="A27" s="30">
        <v>9</v>
      </c>
      <c r="B27" s="30"/>
      <c r="C27" s="31">
        <v>41942</v>
      </c>
      <c r="D27" s="31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35">
        <v>2</v>
      </c>
      <c r="AC27" s="36"/>
      <c r="AD27" s="36"/>
      <c r="AE27" s="35"/>
      <c r="AF27" s="35"/>
      <c r="AG27" s="35"/>
      <c r="AH27" s="33"/>
    </row>
    <row r="28" spans="1:34" ht="18" customHeight="1">
      <c r="A28" s="104">
        <v>10</v>
      </c>
      <c r="B28" s="30"/>
      <c r="C28" s="31"/>
      <c r="D28" s="31"/>
      <c r="E28" s="104" t="s">
        <v>96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35"/>
      <c r="AC28" s="36"/>
      <c r="AD28" s="36"/>
      <c r="AE28" s="35"/>
      <c r="AF28" s="35"/>
      <c r="AG28" s="35"/>
      <c r="AH28" s="33"/>
    </row>
    <row r="29" spans="1:34" ht="16.5" customHeight="1">
      <c r="A29" s="104"/>
      <c r="B29" s="30"/>
      <c r="C29" s="31"/>
      <c r="D29" s="32"/>
      <c r="E29" s="112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4"/>
      <c r="AB29" s="35"/>
      <c r="AC29" s="36"/>
      <c r="AD29" s="36"/>
      <c r="AE29" s="35"/>
      <c r="AF29" s="35"/>
      <c r="AG29" s="35"/>
      <c r="AH29" s="33"/>
    </row>
    <row r="30" spans="1:34" ht="14.25" customHeight="1">
      <c r="A30" s="115" t="s">
        <v>84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1:34" ht="14.25" customHeight="1">
      <c r="A31" s="116" t="s">
        <v>85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</row>
    <row r="32" spans="1:34" ht="14.25" customHeight="1">
      <c r="A32" s="116" t="s">
        <v>86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</row>
    <row r="33" spans="1:34" ht="14.25" customHeight="1">
      <c r="A33" s="116" t="s">
        <v>87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</row>
    <row r="34" spans="1:34" ht="14.25" customHeight="1">
      <c r="A34" s="117" t="s">
        <v>88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7"/>
      <c r="AH34" s="16"/>
    </row>
    <row r="35" spans="1:34" s="3" customFormat="1" ht="23.25" customHeight="1">
      <c r="A35" s="78" t="s">
        <v>97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</row>
  </sheetData>
  <mergeCells count="64">
    <mergeCell ref="A34:AF34"/>
    <mergeCell ref="A35:AH35"/>
    <mergeCell ref="A4:A10"/>
    <mergeCell ref="A12:A14"/>
    <mergeCell ref="A16:A17"/>
    <mergeCell ref="A19:A20"/>
    <mergeCell ref="A22:A23"/>
    <mergeCell ref="A25:A26"/>
    <mergeCell ref="A28:A29"/>
    <mergeCell ref="B12:B14"/>
    <mergeCell ref="C12:C14"/>
    <mergeCell ref="D12:D14"/>
    <mergeCell ref="AB12:AB14"/>
    <mergeCell ref="AC12:AC14"/>
    <mergeCell ref="AD12:AD14"/>
    <mergeCell ref="AE12:AE14"/>
    <mergeCell ref="E29:AA29"/>
    <mergeCell ref="A30:AH30"/>
    <mergeCell ref="A31:AH31"/>
    <mergeCell ref="A32:AH32"/>
    <mergeCell ref="A33:AH33"/>
    <mergeCell ref="E24:AA24"/>
    <mergeCell ref="E25:AA25"/>
    <mergeCell ref="E26:AA26"/>
    <mergeCell ref="E27:AA27"/>
    <mergeCell ref="E28:AA28"/>
    <mergeCell ref="E19:AA19"/>
    <mergeCell ref="E20:AA20"/>
    <mergeCell ref="E21:AA21"/>
    <mergeCell ref="E22:AA22"/>
    <mergeCell ref="E23:AA23"/>
    <mergeCell ref="A11:AH11"/>
    <mergeCell ref="E15:AA15"/>
    <mergeCell ref="E16:AA16"/>
    <mergeCell ref="E17:AA17"/>
    <mergeCell ref="E18:AA18"/>
    <mergeCell ref="AF12:AF14"/>
    <mergeCell ref="AG12:AG14"/>
    <mergeCell ref="AH12:AH14"/>
    <mergeCell ref="E12:AA14"/>
    <mergeCell ref="C9:E9"/>
    <mergeCell ref="AA9:AB9"/>
    <mergeCell ref="AD9:AH9"/>
    <mergeCell ref="C10:E10"/>
    <mergeCell ref="AA10:AB10"/>
    <mergeCell ref="AD10:AH10"/>
    <mergeCell ref="C7:E7"/>
    <mergeCell ref="AA7:AB7"/>
    <mergeCell ref="AD7:AH7"/>
    <mergeCell ref="C8:E8"/>
    <mergeCell ref="AA8:AB8"/>
    <mergeCell ref="AD8:AH8"/>
    <mergeCell ref="C5:E5"/>
    <mergeCell ref="AA5:AB5"/>
    <mergeCell ref="AD5:AH5"/>
    <mergeCell ref="C6:E6"/>
    <mergeCell ref="AA6:AB6"/>
    <mergeCell ref="AD6:AH6"/>
    <mergeCell ref="A1:AH1"/>
    <mergeCell ref="A2:AG2"/>
    <mergeCell ref="A3:AH3"/>
    <mergeCell ref="C4:E4"/>
    <mergeCell ref="AA4:AB4"/>
    <mergeCell ref="AD4:AH4"/>
  </mergeCells>
  <phoneticPr fontId="7" type="noConversion"/>
  <printOptions horizontalCentered="1"/>
  <pageMargins left="0.46875" right="0.33888888888888902" top="0.39305555555555599" bottom="0.39305555555555599" header="0.196527777777778" footer="0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"/>
  <sheetViews>
    <sheetView topLeftCell="A6" workbookViewId="0">
      <selection activeCell="A3" sqref="A3:AH3"/>
    </sheetView>
  </sheetViews>
  <sheetFormatPr defaultColWidth="9" defaultRowHeight="14.25"/>
  <cols>
    <col min="1" max="2" width="2.875" style="4" customWidth="1"/>
    <col min="3" max="3" width="8.5" style="4" customWidth="1"/>
    <col min="4" max="4" width="5.25" style="4" customWidth="1"/>
    <col min="5" max="5" width="1.75" style="4" customWidth="1"/>
    <col min="6" max="26" width="2.5" style="4" customWidth="1"/>
    <col min="27" max="27" width="2.875" style="4" customWidth="1"/>
    <col min="28" max="28" width="3.125" style="4" customWidth="1"/>
    <col min="29" max="29" width="5" style="4" customWidth="1"/>
    <col min="30" max="30" width="7.375" style="4" customWidth="1"/>
    <col min="31" max="31" width="6.75" style="4" customWidth="1"/>
    <col min="32" max="32" width="12" style="4" customWidth="1"/>
    <col min="33" max="33" width="7.375" style="4" customWidth="1"/>
    <col min="34" max="34" width="4.25" style="4" customWidth="1"/>
    <col min="35" max="16384" width="9" style="4"/>
  </cols>
  <sheetData>
    <row r="1" spans="1:34" s="1" customFormat="1" ht="42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s="1" customFormat="1" ht="42" customHeight="1">
      <c r="A2" s="94" t="s">
        <v>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4" ht="18.75" customHeight="1">
      <c r="A3" s="130" t="s">
        <v>99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</row>
    <row r="4" spans="1:34" s="2" customFormat="1" ht="14.25" customHeight="1">
      <c r="A4" s="80" t="s">
        <v>3</v>
      </c>
      <c r="B4" s="5"/>
      <c r="C4" s="50" t="s">
        <v>4</v>
      </c>
      <c r="D4" s="50"/>
      <c r="E4" s="50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50" t="s">
        <v>5</v>
      </c>
      <c r="AB4" s="50"/>
      <c r="AC4" s="50" t="s">
        <v>6</v>
      </c>
      <c r="AD4" s="50"/>
      <c r="AE4" s="50"/>
      <c r="AF4" s="50"/>
      <c r="AG4" s="50"/>
    </row>
    <row r="5" spans="1:34" s="2" customFormat="1">
      <c r="A5" s="80"/>
      <c r="B5" s="5"/>
      <c r="C5" s="50" t="s">
        <v>7</v>
      </c>
      <c r="D5" s="50"/>
      <c r="E5" s="50"/>
      <c r="F5" s="8">
        <v>5</v>
      </c>
      <c r="G5" s="8">
        <v>2</v>
      </c>
      <c r="H5" s="8">
        <v>5</v>
      </c>
      <c r="I5" s="8">
        <v>5</v>
      </c>
      <c r="J5" s="8"/>
      <c r="K5" s="8">
        <v>5</v>
      </c>
      <c r="L5" s="18">
        <v>2</v>
      </c>
      <c r="M5" s="18">
        <v>5</v>
      </c>
      <c r="N5" s="18"/>
      <c r="O5" s="18">
        <v>5</v>
      </c>
      <c r="P5" s="18">
        <v>3</v>
      </c>
      <c r="Q5" s="18">
        <v>3</v>
      </c>
      <c r="R5" s="18">
        <v>2</v>
      </c>
      <c r="S5" s="19">
        <v>4</v>
      </c>
      <c r="T5" s="20">
        <v>2</v>
      </c>
      <c r="U5" s="20">
        <v>5</v>
      </c>
      <c r="V5" s="20">
        <v>2</v>
      </c>
      <c r="W5" s="20"/>
      <c r="X5" s="20"/>
      <c r="Y5" s="20"/>
      <c r="Z5" s="6"/>
      <c r="AA5" s="50">
        <f t="shared" ref="AA5:AA7" si="0">SUM(F5:Z5)</f>
        <v>55</v>
      </c>
      <c r="AB5" s="50"/>
      <c r="AC5" s="51"/>
      <c r="AD5" s="51"/>
      <c r="AE5" s="51"/>
      <c r="AF5" s="51"/>
      <c r="AG5" s="51"/>
    </row>
    <row r="6" spans="1:34" s="2" customFormat="1">
      <c r="A6" s="80"/>
      <c r="B6" s="5"/>
      <c r="C6" s="50" t="s">
        <v>8</v>
      </c>
      <c r="D6" s="50"/>
      <c r="E6" s="5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50">
        <f t="shared" si="0"/>
        <v>0</v>
      </c>
      <c r="AB6" s="50"/>
      <c r="AC6" s="50"/>
      <c r="AD6" s="50"/>
      <c r="AE6" s="50"/>
      <c r="AF6" s="50"/>
      <c r="AG6" s="50"/>
    </row>
    <row r="7" spans="1:34" s="2" customFormat="1">
      <c r="A7" s="80"/>
      <c r="B7" s="5"/>
      <c r="C7" s="50" t="s">
        <v>9</v>
      </c>
      <c r="D7" s="50"/>
      <c r="E7" s="50"/>
      <c r="F7" s="6"/>
      <c r="G7" s="6"/>
      <c r="H7" s="6"/>
      <c r="I7" s="5"/>
      <c r="J7" s="6"/>
      <c r="K7" s="6"/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50">
        <f t="shared" si="0"/>
        <v>0</v>
      </c>
      <c r="AB7" s="50"/>
      <c r="AC7" s="50"/>
      <c r="AD7" s="50"/>
      <c r="AE7" s="50"/>
      <c r="AF7" s="50"/>
      <c r="AG7" s="50"/>
    </row>
    <row r="8" spans="1:34" s="2" customFormat="1" ht="14.25" customHeight="1">
      <c r="A8" s="80"/>
      <c r="B8" s="5"/>
      <c r="C8" s="50" t="s">
        <v>10</v>
      </c>
      <c r="D8" s="50"/>
      <c r="E8" s="50"/>
      <c r="F8" s="8"/>
      <c r="G8" s="8">
        <v>3</v>
      </c>
      <c r="H8" s="8"/>
      <c r="I8" s="8">
        <v>3</v>
      </c>
      <c r="J8" s="8"/>
      <c r="K8" s="8">
        <v>0</v>
      </c>
      <c r="L8" s="18">
        <v>2</v>
      </c>
      <c r="M8" s="18"/>
      <c r="N8" s="18"/>
      <c r="O8" s="18">
        <v>0</v>
      </c>
      <c r="P8" s="18">
        <v>2</v>
      </c>
      <c r="Q8" s="18">
        <v>2</v>
      </c>
      <c r="R8" s="18">
        <v>3</v>
      </c>
      <c r="S8" s="18"/>
      <c r="T8" s="6">
        <v>3</v>
      </c>
      <c r="U8" s="6"/>
      <c r="V8" s="6">
        <v>2</v>
      </c>
      <c r="W8" s="6"/>
      <c r="X8" s="6"/>
      <c r="Y8" s="6"/>
      <c r="Z8" s="6"/>
      <c r="AA8" s="50">
        <f>SUM(G8:Z8)</f>
        <v>20</v>
      </c>
      <c r="AB8" s="50"/>
      <c r="AC8" s="50"/>
      <c r="AD8" s="50"/>
      <c r="AE8" s="50"/>
      <c r="AF8" s="50"/>
      <c r="AG8" s="50"/>
    </row>
    <row r="9" spans="1:34" s="2" customFormat="1">
      <c r="A9" s="80"/>
      <c r="B9" s="9"/>
      <c r="C9" s="52" t="s">
        <v>11</v>
      </c>
      <c r="D9" s="53"/>
      <c r="E9" s="5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5"/>
      <c r="AB9" s="56"/>
      <c r="AC9" s="55"/>
      <c r="AD9" s="56"/>
      <c r="AE9" s="56"/>
      <c r="AF9" s="56"/>
      <c r="AG9" s="57"/>
    </row>
    <row r="10" spans="1:34" s="2" customFormat="1">
      <c r="A10" s="80"/>
      <c r="B10" s="5"/>
      <c r="C10" s="58" t="s">
        <v>12</v>
      </c>
      <c r="D10" s="58"/>
      <c r="E10" s="58"/>
      <c r="F10" s="6">
        <f t="shared" ref="F10:AA10" si="1">SUM(F5:F8)</f>
        <v>5</v>
      </c>
      <c r="G10" s="6">
        <f t="shared" si="1"/>
        <v>5</v>
      </c>
      <c r="H10" s="6">
        <f t="shared" si="1"/>
        <v>5</v>
      </c>
      <c r="I10" s="6">
        <f t="shared" si="1"/>
        <v>8</v>
      </c>
      <c r="J10" s="6">
        <f t="shared" si="1"/>
        <v>0</v>
      </c>
      <c r="K10" s="6">
        <f t="shared" si="1"/>
        <v>5</v>
      </c>
      <c r="L10" s="6">
        <f t="shared" si="1"/>
        <v>4</v>
      </c>
      <c r="M10" s="6">
        <f t="shared" si="1"/>
        <v>5</v>
      </c>
      <c r="N10" s="6">
        <f t="shared" si="1"/>
        <v>0</v>
      </c>
      <c r="O10" s="6">
        <f t="shared" si="1"/>
        <v>5</v>
      </c>
      <c r="P10" s="6">
        <f t="shared" si="1"/>
        <v>5</v>
      </c>
      <c r="Q10" s="6">
        <f t="shared" si="1"/>
        <v>5</v>
      </c>
      <c r="R10" s="6">
        <f t="shared" si="1"/>
        <v>5</v>
      </c>
      <c r="S10" s="6">
        <f t="shared" si="1"/>
        <v>4</v>
      </c>
      <c r="T10" s="6">
        <f t="shared" si="1"/>
        <v>5</v>
      </c>
      <c r="U10" s="6">
        <f t="shared" si="1"/>
        <v>5</v>
      </c>
      <c r="V10" s="6">
        <f t="shared" si="1"/>
        <v>4</v>
      </c>
      <c r="W10" s="6">
        <f t="shared" si="1"/>
        <v>0</v>
      </c>
      <c r="X10" s="6">
        <f t="shared" si="1"/>
        <v>0</v>
      </c>
      <c r="Y10" s="6">
        <f t="shared" si="1"/>
        <v>0</v>
      </c>
      <c r="Z10" s="6">
        <f t="shared" si="1"/>
        <v>0</v>
      </c>
      <c r="AA10" s="50">
        <f t="shared" si="1"/>
        <v>75</v>
      </c>
      <c r="AB10" s="50"/>
      <c r="AC10" s="59"/>
      <c r="AD10" s="59"/>
      <c r="AE10" s="59"/>
      <c r="AF10" s="59"/>
      <c r="AG10" s="59"/>
    </row>
    <row r="11" spans="1:34" ht="31.5" customHeight="1">
      <c r="A11" s="106" t="s">
        <v>13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</row>
    <row r="12" spans="1:34" ht="15" customHeight="1">
      <c r="A12" s="119" t="s">
        <v>14</v>
      </c>
      <c r="B12" s="120" t="s">
        <v>15</v>
      </c>
      <c r="C12" s="96" t="s">
        <v>16</v>
      </c>
      <c r="D12" s="123" t="s">
        <v>17</v>
      </c>
      <c r="E12" s="129" t="s">
        <v>100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6" t="s">
        <v>101</v>
      </c>
      <c r="AC12" s="126" t="s">
        <v>94</v>
      </c>
      <c r="AD12" s="127" t="s">
        <v>102</v>
      </c>
      <c r="AE12" s="127" t="s">
        <v>95</v>
      </c>
      <c r="AF12" s="128" t="s">
        <v>22</v>
      </c>
      <c r="AG12" s="134" t="s">
        <v>23</v>
      </c>
      <c r="AH12" s="135"/>
    </row>
    <row r="13" spans="1:34" ht="15" customHeight="1">
      <c r="A13" s="119"/>
      <c r="B13" s="121"/>
      <c r="C13" s="96"/>
      <c r="D13" s="124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6"/>
      <c r="AC13" s="126"/>
      <c r="AD13" s="127"/>
      <c r="AE13" s="127"/>
      <c r="AF13" s="128"/>
      <c r="AG13" s="128"/>
      <c r="AH13" s="136"/>
    </row>
    <row r="14" spans="1:34" ht="48" customHeight="1">
      <c r="A14" s="119"/>
      <c r="B14" s="122"/>
      <c r="C14" s="96"/>
      <c r="D14" s="125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6"/>
      <c r="AC14" s="126"/>
      <c r="AD14" s="127"/>
      <c r="AE14" s="127"/>
      <c r="AF14" s="128"/>
      <c r="AG14" s="128"/>
      <c r="AH14" s="136"/>
    </row>
    <row r="15" spans="1:34" s="2" customFormat="1" ht="30" customHeight="1">
      <c r="A15" s="13">
        <v>2</v>
      </c>
      <c r="B15" s="13" t="s">
        <v>30</v>
      </c>
      <c r="C15" s="14">
        <v>43357</v>
      </c>
      <c r="D15" s="13" t="s">
        <v>37</v>
      </c>
      <c r="E15" s="64" t="s">
        <v>38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6"/>
      <c r="AB15" s="13">
        <v>3</v>
      </c>
      <c r="AC15" s="21" t="s">
        <v>103</v>
      </c>
      <c r="AD15" s="22" t="s">
        <v>39</v>
      </c>
      <c r="AE15" s="22" t="s">
        <v>40</v>
      </c>
      <c r="AF15" s="22">
        <v>18352853076</v>
      </c>
      <c r="AG15" s="131" t="s">
        <v>41</v>
      </c>
      <c r="AH15" s="132"/>
    </row>
    <row r="16" spans="1:34" s="2" customFormat="1" ht="30" customHeight="1">
      <c r="A16" s="13">
        <v>4</v>
      </c>
      <c r="B16" s="13" t="s">
        <v>30</v>
      </c>
      <c r="C16" s="14">
        <v>43371</v>
      </c>
      <c r="D16" s="13" t="s">
        <v>37</v>
      </c>
      <c r="E16" s="64" t="s">
        <v>38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23">
        <v>3</v>
      </c>
      <c r="AC16" s="21" t="s">
        <v>103</v>
      </c>
      <c r="AD16" s="24" t="s">
        <v>39</v>
      </c>
      <c r="AE16" s="22" t="s">
        <v>48</v>
      </c>
      <c r="AF16" s="22">
        <v>15850452389</v>
      </c>
      <c r="AG16" s="131" t="s">
        <v>41</v>
      </c>
      <c r="AH16" s="132"/>
    </row>
    <row r="17" spans="1:34" s="2" customFormat="1" ht="30" customHeight="1">
      <c r="A17" s="13">
        <v>7</v>
      </c>
      <c r="B17" s="13" t="s">
        <v>30</v>
      </c>
      <c r="C17" s="14">
        <v>43392</v>
      </c>
      <c r="D17" s="13" t="s">
        <v>25</v>
      </c>
      <c r="E17" s="64" t="s">
        <v>38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6"/>
      <c r="AB17" s="23">
        <v>2</v>
      </c>
      <c r="AC17" s="21" t="s">
        <v>103</v>
      </c>
      <c r="AD17" s="24" t="s">
        <v>39</v>
      </c>
      <c r="AE17" s="22" t="s">
        <v>40</v>
      </c>
      <c r="AF17" s="22">
        <v>18352853076</v>
      </c>
      <c r="AG17" s="131" t="s">
        <v>41</v>
      </c>
      <c r="AH17" s="132"/>
    </row>
    <row r="18" spans="1:34" s="2" customFormat="1" ht="30" customHeight="1">
      <c r="A18" s="13">
        <v>11</v>
      </c>
      <c r="B18" s="13" t="s">
        <v>24</v>
      </c>
      <c r="C18" s="14">
        <v>43418</v>
      </c>
      <c r="D18" s="13" t="s">
        <v>25</v>
      </c>
      <c r="E18" s="61" t="s">
        <v>65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13">
        <v>2</v>
      </c>
      <c r="AC18" s="21" t="s">
        <v>103</v>
      </c>
      <c r="AD18" s="26" t="s">
        <v>66</v>
      </c>
      <c r="AE18" s="22" t="s">
        <v>67</v>
      </c>
      <c r="AF18" s="22">
        <v>13912805161</v>
      </c>
      <c r="AG18" s="131" t="s">
        <v>41</v>
      </c>
      <c r="AH18" s="132"/>
    </row>
    <row r="19" spans="1:34" s="2" customFormat="1" ht="30" customHeight="1">
      <c r="A19" s="13">
        <v>12</v>
      </c>
      <c r="B19" s="13" t="s">
        <v>24</v>
      </c>
      <c r="C19" s="14">
        <v>43425</v>
      </c>
      <c r="D19" s="13" t="s">
        <v>25</v>
      </c>
      <c r="E19" s="61" t="s">
        <v>65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1"/>
      <c r="AB19" s="13">
        <v>2</v>
      </c>
      <c r="AC19" s="21" t="s">
        <v>103</v>
      </c>
      <c r="AD19" s="26" t="s">
        <v>66</v>
      </c>
      <c r="AE19" s="27" t="s">
        <v>70</v>
      </c>
      <c r="AF19" s="22">
        <v>15724808455</v>
      </c>
      <c r="AG19" s="131" t="s">
        <v>41</v>
      </c>
      <c r="AH19" s="132"/>
    </row>
    <row r="20" spans="1:34" s="2" customFormat="1" ht="30" customHeight="1">
      <c r="A20" s="13">
        <v>13</v>
      </c>
      <c r="B20" s="13" t="s">
        <v>30</v>
      </c>
      <c r="C20" s="14">
        <v>43434</v>
      </c>
      <c r="D20" s="13" t="s">
        <v>37</v>
      </c>
      <c r="E20" s="61" t="s">
        <v>65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1"/>
      <c r="AB20" s="13">
        <v>3</v>
      </c>
      <c r="AC20" s="21" t="s">
        <v>103</v>
      </c>
      <c r="AD20" s="26" t="s">
        <v>66</v>
      </c>
      <c r="AE20" s="22" t="s">
        <v>67</v>
      </c>
      <c r="AF20" s="22">
        <v>13912805161</v>
      </c>
      <c r="AG20" s="131" t="s">
        <v>41</v>
      </c>
      <c r="AH20" s="132"/>
    </row>
    <row r="21" spans="1:34" s="2" customFormat="1" ht="30" customHeight="1">
      <c r="A21" s="13">
        <v>15</v>
      </c>
      <c r="B21" s="13" t="s">
        <v>30</v>
      </c>
      <c r="C21" s="14">
        <v>43448</v>
      </c>
      <c r="D21" s="13" t="s">
        <v>37</v>
      </c>
      <c r="E21" s="61" t="s">
        <v>65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1"/>
      <c r="AB21" s="13">
        <v>3</v>
      </c>
      <c r="AC21" s="21" t="s">
        <v>103</v>
      </c>
      <c r="AD21" s="26" t="s">
        <v>66</v>
      </c>
      <c r="AE21" s="27" t="s">
        <v>70</v>
      </c>
      <c r="AF21" s="22">
        <v>15724808455</v>
      </c>
      <c r="AG21" s="131" t="s">
        <v>41</v>
      </c>
      <c r="AH21" s="132"/>
    </row>
    <row r="22" spans="1:34" s="2" customFormat="1" ht="30" customHeight="1">
      <c r="A22" s="13">
        <v>17</v>
      </c>
      <c r="B22" s="13" t="s">
        <v>30</v>
      </c>
      <c r="C22" s="14">
        <v>43462</v>
      </c>
      <c r="D22" s="13" t="s">
        <v>25</v>
      </c>
      <c r="E22" s="61" t="s">
        <v>81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1"/>
      <c r="AB22" s="13">
        <v>2</v>
      </c>
      <c r="AC22" s="21" t="s">
        <v>103</v>
      </c>
      <c r="AD22" s="26" t="s">
        <v>82</v>
      </c>
      <c r="AE22" s="22" t="s">
        <v>83</v>
      </c>
      <c r="AF22" s="22">
        <v>13615283321</v>
      </c>
      <c r="AG22" s="131" t="s">
        <v>41</v>
      </c>
      <c r="AH22" s="132"/>
    </row>
    <row r="23" spans="1:34" ht="14.25" customHeight="1">
      <c r="A23" s="115" t="s">
        <v>84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33"/>
      <c r="AH23" s="133"/>
    </row>
    <row r="24" spans="1:34" ht="14.25" customHeight="1">
      <c r="A24" s="116" t="s">
        <v>85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4" ht="14.25" customHeight="1">
      <c r="A25" s="116" t="s">
        <v>86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</row>
    <row r="26" spans="1:34" ht="14.25" customHeight="1">
      <c r="A26" s="116" t="s">
        <v>87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</row>
    <row r="27" spans="1:34" ht="14.25" customHeight="1">
      <c r="A27" s="117" t="s">
        <v>88</v>
      </c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7"/>
      <c r="AH27" s="16"/>
    </row>
    <row r="28" spans="1:34" s="3" customFormat="1" ht="23.25" customHeight="1">
      <c r="A28" s="78" t="s">
        <v>104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</row>
  </sheetData>
  <mergeCells count="59">
    <mergeCell ref="A28:AH28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E12:AA14"/>
    <mergeCell ref="AG12:AH14"/>
    <mergeCell ref="A23:AH23"/>
    <mergeCell ref="A24:AH24"/>
    <mergeCell ref="A25:AH25"/>
    <mergeCell ref="A26:AH26"/>
    <mergeCell ref="A27:AF27"/>
    <mergeCell ref="E20:AA20"/>
    <mergeCell ref="AG20:AH20"/>
    <mergeCell ref="E21:AA21"/>
    <mergeCell ref="AG21:AH21"/>
    <mergeCell ref="E22:AA22"/>
    <mergeCell ref="AG22:AH22"/>
    <mergeCell ref="E17:AA17"/>
    <mergeCell ref="AG17:AH17"/>
    <mergeCell ref="E18:AA18"/>
    <mergeCell ref="AG18:AH18"/>
    <mergeCell ref="E19:AA19"/>
    <mergeCell ref="AG19:AH19"/>
    <mergeCell ref="A11:AH11"/>
    <mergeCell ref="E15:AA15"/>
    <mergeCell ref="AG15:AH15"/>
    <mergeCell ref="E16:AA16"/>
    <mergeCell ref="AG16:AH16"/>
    <mergeCell ref="C9:E9"/>
    <mergeCell ref="AA9:AB9"/>
    <mergeCell ref="AC9:AG9"/>
    <mergeCell ref="C10:E10"/>
    <mergeCell ref="AA10:AB10"/>
    <mergeCell ref="AC10:AG10"/>
    <mergeCell ref="C7:E7"/>
    <mergeCell ref="AA7:AB7"/>
    <mergeCell ref="AC7:AG7"/>
    <mergeCell ref="C8:E8"/>
    <mergeCell ref="AA8:AB8"/>
    <mergeCell ref="AC8:AG8"/>
    <mergeCell ref="C5:E5"/>
    <mergeCell ref="AA5:AB5"/>
    <mergeCell ref="AC5:AG5"/>
    <mergeCell ref="C6:E6"/>
    <mergeCell ref="AA6:AB6"/>
    <mergeCell ref="AC6:AG6"/>
    <mergeCell ref="A1:AH1"/>
    <mergeCell ref="A2:AG2"/>
    <mergeCell ref="A3:AH3"/>
    <mergeCell ref="C4:E4"/>
    <mergeCell ref="AA4:AB4"/>
    <mergeCell ref="AC4:AG4"/>
  </mergeCells>
  <phoneticPr fontId="7" type="noConversion"/>
  <printOptions horizontalCentered="1"/>
  <pageMargins left="0.46875" right="0.33888888888888902" top="0.39305555555555599" bottom="0.39305555555555599" header="0.196527777777778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理论课教学日历模板</vt:lpstr>
      <vt:lpstr>实验课教学日历模板</vt:lpstr>
      <vt:lpstr>见习课教学日历模板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User</cp:lastModifiedBy>
  <cp:lastPrinted>2015-09-09T02:21:00Z</cp:lastPrinted>
  <dcterms:created xsi:type="dcterms:W3CDTF">1996-12-17T01:32:00Z</dcterms:created>
  <dcterms:modified xsi:type="dcterms:W3CDTF">2018-08-22T00:59:57Z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