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12210" activeTab="1"/>
  </bookViews>
  <sheets>
    <sheet name="理论课教学日历模板" sheetId="4" r:id="rId1"/>
    <sheet name="实验课教学日历模板" sheetId="2" r:id="rId2"/>
    <sheet name="见习课教学日历模板" sheetId="5" r:id="rId3"/>
  </sheets>
  <calcPr calcId="114210"/>
</workbook>
</file>

<file path=xl/calcChain.xml><?xml version="1.0" encoding="utf-8"?>
<calcChain xmlns="http://schemas.openxmlformats.org/spreadsheetml/2006/main">
  <c r="AA10" i="5"/>
  <c r="Z10"/>
  <c r="Y10"/>
  <c r="X10"/>
  <c r="W10"/>
  <c r="V10"/>
  <c r="U10"/>
  <c r="S10"/>
  <c r="R10"/>
  <c r="Q10"/>
  <c r="P10"/>
  <c r="O10"/>
  <c r="N10"/>
  <c r="M10"/>
  <c r="L10"/>
  <c r="K10"/>
  <c r="J10"/>
  <c r="I10"/>
  <c r="H10"/>
  <c r="G10"/>
  <c r="F10"/>
  <c r="AA8"/>
  <c r="AA6"/>
  <c r="AA5"/>
  <c r="AA10" i="2"/>
  <c r="Z10"/>
  <c r="Y10"/>
  <c r="X10"/>
  <c r="W10"/>
  <c r="V10"/>
  <c r="U10"/>
  <c r="S10"/>
  <c r="R10"/>
  <c r="Q10"/>
  <c r="P10"/>
  <c r="O10"/>
  <c r="N10"/>
  <c r="M10"/>
  <c r="L10"/>
  <c r="K10"/>
  <c r="J10"/>
  <c r="I10"/>
  <c r="H10"/>
  <c r="G10"/>
  <c r="F10"/>
  <c r="AA8"/>
  <c r="AA6"/>
  <c r="AA5"/>
  <c r="AA10" i="4"/>
  <c r="Z10"/>
  <c r="Y10"/>
  <c r="X10"/>
  <c r="W10"/>
  <c r="V10"/>
  <c r="U10"/>
  <c r="S10"/>
  <c r="R10"/>
  <c r="Q10"/>
  <c r="P10"/>
  <c r="O10"/>
  <c r="N10"/>
  <c r="M10"/>
  <c r="L10"/>
  <c r="K10"/>
  <c r="J10"/>
  <c r="I10"/>
  <c r="H10"/>
  <c r="G10"/>
  <c r="F10"/>
  <c r="AA8"/>
  <c r="AA6"/>
  <c r="AA5"/>
</calcChain>
</file>

<file path=xl/sharedStrings.xml><?xml version="1.0" encoding="utf-8"?>
<sst xmlns="http://schemas.openxmlformats.org/spreadsheetml/2006/main" count="245" uniqueCount="97">
  <si>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</si>
  <si>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</si>
  <si>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2018-2019</t>
    </r>
    <r>
      <rPr>
        <sz val="10.5"/>
        <rFont val="宋体"/>
        <charset val="134"/>
      </rPr>
      <t>学年第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charset val="134"/>
      </rPr>
      <t>一</t>
    </r>
    <r>
      <rPr>
        <u/>
        <sz val="10.5"/>
        <rFont val="Times New Roman"/>
        <family val="1"/>
      </rPr>
      <t xml:space="preserve">  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charset val="134"/>
      </rPr>
      <t>外科学总论</t>
    </r>
    <r>
      <rPr>
        <u/>
        <sz val="10.5"/>
        <rFont val="Times New Roman"/>
        <family val="1"/>
      </rPr>
      <t xml:space="preserve">Introductory Surgery </t>
    </r>
    <r>
      <rPr>
        <sz val="10.5"/>
        <rFont val="Times New Roman"/>
        <family val="1"/>
      </rPr>
      <t xml:space="preserve">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          MBBS2015</t>
    </r>
    <r>
      <rPr>
        <u/>
        <sz val="10.5"/>
        <rFont val="宋体"/>
        <charset val="134"/>
      </rPr>
      <t>秋</t>
    </r>
    <r>
      <rPr>
        <u/>
        <sz val="10.5"/>
        <rFont val="Times New Roman"/>
        <family val="1"/>
      </rPr>
      <t xml:space="preserve">(2)           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</si>
  <si>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</si>
  <si>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</si>
  <si>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</si>
  <si>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</si>
  <si>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</si>
  <si>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</si>
  <si>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</si>
  <si>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</si>
  <si>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</si>
  <si>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</si>
  <si>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</si>
  <si>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</si>
  <si>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</si>
  <si>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</si>
  <si>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</si>
  <si>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</si>
  <si>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</si>
  <si>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</si>
  <si>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</si>
  <si>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</si>
  <si>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</si>
  <si>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三</t>
  </si>
  <si>
    <t>1、2</t>
  </si>
  <si>
    <t>水电失衡的管理 water and electrolyte management</t>
  </si>
  <si>
    <t>Jing3302</t>
  </si>
  <si>
    <t>张文波</t>
  </si>
  <si>
    <t>副主任医师</t>
  </si>
  <si>
    <t>四</t>
  </si>
  <si>
    <t>3、4</t>
  </si>
  <si>
    <t>Jing3305</t>
  </si>
  <si>
    <t>围术期处理 perioperative management</t>
  </si>
  <si>
    <t>急性肾功能衰竭 acute renal failure</t>
  </si>
  <si>
    <t>崔飞伦</t>
  </si>
  <si>
    <t>主任医师</t>
  </si>
  <si>
    <t>国庆放假</t>
  </si>
  <si>
    <t>创伤 Trauma</t>
  </si>
  <si>
    <t>汪雷</t>
  </si>
  <si>
    <t>期中考试</t>
  </si>
  <si>
    <t>烧伤 Burn</t>
  </si>
  <si>
    <t>卢峰</t>
  </si>
  <si>
    <t>麻醉 Anesthesia</t>
  </si>
  <si>
    <t>袁菊芳</t>
  </si>
  <si>
    <t>休克 Shock</t>
  </si>
  <si>
    <t>袁即山</t>
  </si>
  <si>
    <t>期末考试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</si>
  <si>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</si>
  <si>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</si>
  <si>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</si>
  <si>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</si>
  <si>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</si>
  <si>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主讲教师：袁菊芳</t>
    </r>
    <r>
      <rPr>
        <sz val="10"/>
        <rFont val="Times New Roman"/>
        <family val="1"/>
      </rPr>
      <t xml:space="preserve">     </t>
    </r>
    <r>
      <rPr>
        <sz val="10"/>
        <rFont val="宋体"/>
        <charset val="134"/>
      </rPr>
      <t xml:space="preserve">系（教研室）：外科总论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 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：李华</t>
    </r>
    <r>
      <rPr>
        <sz val="10"/>
        <color indexed="1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2018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6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</si>
  <si>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江    苏    大    学    教    学    日    历</t>
  </si>
  <si>
    <t>实  验   课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</si>
  <si>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</si>
  <si>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实验学时</t>
  </si>
  <si>
    <t>带教教师姓名</t>
  </si>
  <si>
    <t>5-8</t>
  </si>
  <si>
    <t>无菌术 Aseptic technique</t>
  </si>
  <si>
    <t>孙海涛</t>
  </si>
  <si>
    <t>13615270986</t>
  </si>
  <si>
    <t>主治医师</t>
  </si>
  <si>
    <t>打结、缝合 knotting&amp;suturing</t>
  </si>
  <si>
    <t>手术演示 operating demonstration</t>
  </si>
  <si>
    <t>腹壁切开缝合 incision&amp;suturing of abdominal wall</t>
  </si>
  <si>
    <t>脾脏切除术 splenectory</t>
  </si>
  <si>
    <t>张杰</t>
  </si>
  <si>
    <t>13776477122</t>
  </si>
  <si>
    <t>胃壁切开缝合 parietal incision suture</t>
  </si>
  <si>
    <t>5-6</t>
  </si>
  <si>
    <t xml:space="preserve">实验课考试 exam </t>
  </si>
  <si>
    <t>曹侃</t>
  </si>
  <si>
    <r>
      <rPr>
        <sz val="10"/>
        <rFont val="宋体"/>
        <charset val="134"/>
      </rPr>
      <t xml:space="preserve">主讲教师：侯文霁  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 xml:space="preserve">系（教研室）：外科总论  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 xml:space="preserve">：李华 </t>
    </r>
    <r>
      <rPr>
        <sz val="10"/>
        <color indexed="1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2018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8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6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</si>
  <si>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见 习 课</t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</si>
  <si>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</si>
  <si>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</si>
  <si>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麻醉科见习 Anesthesia dep. Probation</t>
  </si>
  <si>
    <r>
      <rPr>
        <sz val="10"/>
        <rFont val="宋体"/>
        <charset val="134"/>
      </rPr>
      <t>康复医院</t>
    </r>
    <r>
      <rPr>
        <sz val="10"/>
        <rFont val="Times New Roman"/>
        <family val="1"/>
      </rPr>
      <t>6</t>
    </r>
    <r>
      <rPr>
        <sz val="10"/>
        <rFont val="宋体"/>
        <charset val="134"/>
      </rPr>
      <t>楼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手术室</t>
    </r>
  </si>
  <si>
    <t>张羽</t>
  </si>
  <si>
    <t>15751777922</t>
  </si>
  <si>
    <t>烧伤科见习 Burn dep. Probation</t>
  </si>
  <si>
    <r>
      <rPr>
        <sz val="10"/>
        <rFont val="宋体"/>
        <charset val="134"/>
      </rPr>
      <t>康复医院</t>
    </r>
    <r>
      <rPr>
        <sz val="10"/>
        <rFont val="Times New Roman"/>
        <family val="1"/>
      </rPr>
      <t>17</t>
    </r>
    <r>
      <rPr>
        <sz val="10"/>
        <rFont val="宋体"/>
        <charset val="134"/>
      </rPr>
      <t>楼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烧整科</t>
    </r>
  </si>
  <si>
    <t>王金龙</t>
  </si>
  <si>
    <t>13914553127</t>
  </si>
  <si>
    <r>
      <rPr>
        <sz val="10"/>
        <rFont val="宋体"/>
        <charset val="134"/>
      </rPr>
      <t>主讲教师：袁菊芳、夏云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系（教研室）：外科总论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：李华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8</t>
    </r>
    <r>
      <rPr>
        <sz val="10"/>
        <rFont val="宋体"/>
        <charset val="134"/>
      </rPr>
      <t>月6日</t>
    </r>
    <r>
      <rPr>
        <sz val="10"/>
        <rFont val="Times New Roman"/>
        <family val="1"/>
      </rPr>
      <t xml:space="preserve">         </t>
    </r>
  </si>
  <si>
    <t>孙扬永</t>
  </si>
  <si>
    <t>侯雯跻</t>
  </si>
  <si>
    <r>
      <t>9月</t>
    </r>
    <r>
      <rPr>
        <sz val="12"/>
        <rFont val="宋体"/>
        <charset val="134"/>
      </rPr>
      <t>27日调至7-8</t>
    </r>
    <phoneticPr fontId="6" type="noConversion"/>
  </si>
  <si>
    <t>9月29日调至7-8</t>
    <phoneticPr fontId="6" type="noConversion"/>
  </si>
  <si>
    <t>10月11日调至7-8</t>
    <phoneticPr fontId="6" type="noConversion"/>
  </si>
  <si>
    <r>
      <t>1</t>
    </r>
    <r>
      <rPr>
        <sz val="12"/>
        <rFont val="宋体"/>
        <charset val="134"/>
      </rPr>
      <t>1月8日调至7-8</t>
    </r>
    <phoneticPr fontId="6" type="noConversion"/>
  </si>
  <si>
    <r>
      <t>江大附院临床医学院</t>
    </r>
    <r>
      <rPr>
        <sz val="11"/>
        <rFont val="Times New Roman"/>
        <family val="1"/>
      </rPr>
      <t>6</t>
    </r>
    <r>
      <rPr>
        <sz val="11"/>
        <rFont val="宋体"/>
        <charset val="134"/>
      </rPr>
      <t>楼</t>
    </r>
    <phoneticPr fontId="6" type="noConversion"/>
  </si>
  <si>
    <t>江大附院临床医学院6楼</t>
  </si>
  <si>
    <t>江大附院临床医学院6楼</t>
    <phoneticPr fontId="6" type="noConversion"/>
  </si>
  <si>
    <r>
      <t>江大附院临床医学院</t>
    </r>
    <r>
      <rPr>
        <sz val="11"/>
        <rFont val="Times New Roman"/>
        <family val="1"/>
      </rPr>
      <t>6楼</t>
    </r>
    <r>
      <rPr>
        <sz val="11"/>
        <rFont val="宋体"/>
        <charset val="134"/>
      </rPr>
      <t/>
    </r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</si>
</sst>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Times New Roman"/>
      <family val="1"/>
    </font>
    <font>
      <sz val="10"/>
      <name val="宋体"/>
      <charset val="134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9"/>
      <name val="冬青黑体简体中文 W3"/>
      <charset val="134"/>
    </font>
    <font>
      <b/>
      <sz val="18"/>
      <name val="Times New Roman"/>
      <family val="1"/>
    </font>
    <font>
      <u/>
      <sz val="10.5"/>
      <name val="宋体"/>
      <charset val="134"/>
    </font>
    <font>
      <b/>
      <sz val="16"/>
      <name val="Times New Roman"/>
      <family val="1"/>
    </font>
    <font>
      <u/>
      <sz val="12"/>
      <name val="华文行楷"/>
      <family val="3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charset val="134"/>
    </font>
    <font>
      <sz val="10"/>
      <color indexed="30"/>
      <name val="Times New Roman"/>
      <family val="1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58" fontId="10" fillId="0" borderId="1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58" fontId="17" fillId="0" borderId="1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/>
        <xdr:cNvSpPr/>
      </xdr:nvSpPr>
      <xdr:spPr>
        <a:xfrm>
          <a:off x="175831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30</xdr:col>
      <xdr:colOff>238125</xdr:colOff>
      <xdr:row>0</xdr:row>
      <xdr:rowOff>0</xdr:rowOff>
    </xdr:to>
    <xdr:sp macro="" textlink="">
      <xdr:nvSpPr>
        <xdr:cNvPr id="7" name="线形标注 1 6"/>
        <xdr:cNvSpPr/>
      </xdr:nvSpPr>
      <xdr:spPr>
        <a:xfrm>
          <a:off x="5196840" y="0"/>
          <a:ext cx="3537585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30</xdr:col>
      <xdr:colOff>485775</xdr:colOff>
      <xdr:row>0</xdr:row>
      <xdr:rowOff>1</xdr:rowOff>
    </xdr:to>
    <xdr:sp macro="" textlink="">
      <xdr:nvSpPr>
        <xdr:cNvPr id="8" name="圆角矩形标注 7"/>
        <xdr:cNvSpPr/>
      </xdr:nvSpPr>
      <xdr:spPr>
        <a:xfrm>
          <a:off x="5740400" y="0"/>
          <a:ext cx="3241675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30</xdr:col>
      <xdr:colOff>371476</xdr:colOff>
      <xdr:row>0</xdr:row>
      <xdr:rowOff>0</xdr:rowOff>
    </xdr:to>
    <xdr:sp macro="" textlink="">
      <xdr:nvSpPr>
        <xdr:cNvPr id="9" name="矩形标注 8"/>
        <xdr:cNvSpPr/>
      </xdr:nvSpPr>
      <xdr:spPr>
        <a:xfrm>
          <a:off x="5740400" y="0"/>
          <a:ext cx="3127375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zoomScale="135" zoomScaleNormal="135" workbookViewId="0">
      <selection activeCell="E23" sqref="E23:AA23"/>
    </sheetView>
  </sheetViews>
  <sheetFormatPr defaultColWidth="8.875" defaultRowHeight="14.25"/>
  <cols>
    <col min="1" max="2" width="2.875" style="3" customWidth="1"/>
    <col min="3" max="3" width="8.5" style="3" customWidth="1"/>
    <col min="4" max="4" width="5.125" style="3" customWidth="1"/>
    <col min="5" max="5" width="1.625" style="3" customWidth="1"/>
    <col min="6" max="24" width="2.5" style="3" customWidth="1"/>
    <col min="25" max="26" width="2.5" style="3" hidden="1" customWidth="1"/>
    <col min="27" max="27" width="2.875" style="3" hidden="1" customWidth="1"/>
    <col min="28" max="28" width="5.125" style="3" customWidth="1"/>
    <col min="29" max="29" width="8.375" style="3" customWidth="1"/>
    <col min="30" max="30" width="6.625" style="3" customWidth="1"/>
    <col min="31" max="31" width="9.125" style="3" customWidth="1"/>
    <col min="32" max="32" width="9.5" style="3" customWidth="1"/>
    <col min="33" max="33" width="3.875" style="3" hidden="1" customWidth="1"/>
    <col min="34" max="16384" width="8.875" style="3"/>
  </cols>
  <sheetData>
    <row r="1" spans="1:33" s="1" customFormat="1" ht="42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1" customFormat="1" ht="42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3" ht="18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4.25" customHeight="1">
      <c r="A4" s="59" t="s">
        <v>3</v>
      </c>
      <c r="B4" s="4"/>
      <c r="C4" s="38" t="s">
        <v>4</v>
      </c>
      <c r="D4" s="38"/>
      <c r="E4" s="38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38" t="s">
        <v>5</v>
      </c>
      <c r="AB4" s="38"/>
      <c r="AC4" s="38" t="s">
        <v>6</v>
      </c>
      <c r="AD4" s="38"/>
      <c r="AE4" s="38"/>
      <c r="AF4" s="38"/>
      <c r="AG4" s="38"/>
    </row>
    <row r="5" spans="1:33">
      <c r="A5" s="59"/>
      <c r="B5" s="4"/>
      <c r="C5" s="38" t="s">
        <v>7</v>
      </c>
      <c r="D5" s="38"/>
      <c r="E5" s="38"/>
      <c r="F5" s="5">
        <v>4</v>
      </c>
      <c r="G5" s="5">
        <v>2</v>
      </c>
      <c r="H5" s="5">
        <v>2</v>
      </c>
      <c r="I5" s="11">
        <v>2</v>
      </c>
      <c r="J5" s="11">
        <v>0</v>
      </c>
      <c r="K5" s="11">
        <v>2</v>
      </c>
      <c r="L5" s="11">
        <v>2</v>
      </c>
      <c r="M5" s="11">
        <v>2</v>
      </c>
      <c r="N5" s="11">
        <v>0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0</v>
      </c>
      <c r="V5" s="11"/>
      <c r="W5" s="11"/>
      <c r="X5" s="11"/>
      <c r="Y5" s="11"/>
      <c r="Z5" s="5"/>
      <c r="AA5" s="38">
        <f>SUM(F5:Z5)</f>
        <v>28</v>
      </c>
      <c r="AB5" s="38"/>
      <c r="AC5" s="39"/>
      <c r="AD5" s="39"/>
      <c r="AE5" s="39"/>
      <c r="AF5" s="39"/>
      <c r="AG5" s="39"/>
    </row>
    <row r="6" spans="1:33">
      <c r="A6" s="59"/>
      <c r="B6" s="4"/>
      <c r="C6" s="38" t="s">
        <v>8</v>
      </c>
      <c r="D6" s="38"/>
      <c r="E6" s="3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8">
        <f>SUM(F6:Z6)</f>
        <v>0</v>
      </c>
      <c r="AB6" s="38"/>
      <c r="AC6" s="38"/>
      <c r="AD6" s="38"/>
      <c r="AE6" s="38"/>
      <c r="AF6" s="38"/>
      <c r="AG6" s="38"/>
    </row>
    <row r="7" spans="1:33">
      <c r="A7" s="59"/>
      <c r="B7" s="4"/>
      <c r="C7" s="38" t="s">
        <v>9</v>
      </c>
      <c r="D7" s="38"/>
      <c r="E7" s="38"/>
      <c r="F7" s="5"/>
      <c r="G7" s="5">
        <v>4</v>
      </c>
      <c r="H7" s="5">
        <v>4</v>
      </c>
      <c r="I7" s="4"/>
      <c r="J7" s="5"/>
      <c r="K7" s="5"/>
      <c r="L7" s="5">
        <v>4</v>
      </c>
      <c r="M7" s="5">
        <v>4</v>
      </c>
      <c r="N7" s="5"/>
      <c r="O7" s="5"/>
      <c r="P7" s="5">
        <v>4</v>
      </c>
      <c r="Q7" s="5">
        <v>4</v>
      </c>
      <c r="R7" s="4"/>
      <c r="S7" s="5"/>
      <c r="T7" s="5"/>
      <c r="U7" s="5"/>
      <c r="V7" s="5"/>
      <c r="W7" s="5"/>
      <c r="X7" s="5"/>
      <c r="Y7" s="5"/>
      <c r="Z7" s="5"/>
      <c r="AA7" s="38">
        <v>24</v>
      </c>
      <c r="AB7" s="38"/>
      <c r="AC7" s="38"/>
      <c r="AD7" s="38"/>
      <c r="AE7" s="38"/>
      <c r="AF7" s="38"/>
      <c r="AG7" s="38"/>
    </row>
    <row r="8" spans="1:33">
      <c r="A8" s="59"/>
      <c r="B8" s="4"/>
      <c r="C8" s="38" t="s">
        <v>10</v>
      </c>
      <c r="D8" s="38"/>
      <c r="E8" s="3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4</v>
      </c>
      <c r="S8" s="5">
        <v>4</v>
      </c>
      <c r="T8" s="5"/>
      <c r="U8" s="5"/>
      <c r="V8" s="5"/>
      <c r="W8" s="5"/>
      <c r="X8" s="5"/>
      <c r="Y8" s="5"/>
      <c r="Z8" s="5"/>
      <c r="AA8" s="38">
        <f>SUM(L8:Z8)</f>
        <v>8</v>
      </c>
      <c r="AB8" s="38"/>
      <c r="AC8" s="38"/>
      <c r="AD8" s="38"/>
      <c r="AE8" s="38"/>
      <c r="AF8" s="38"/>
      <c r="AG8" s="38"/>
    </row>
    <row r="9" spans="1:33">
      <c r="A9" s="59"/>
      <c r="B9" s="7"/>
      <c r="C9" s="40" t="s">
        <v>11</v>
      </c>
      <c r="D9" s="41"/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3"/>
      <c r="AB9" s="44"/>
      <c r="AC9" s="43"/>
      <c r="AD9" s="44"/>
      <c r="AE9" s="44"/>
      <c r="AF9" s="44"/>
      <c r="AG9" s="45"/>
    </row>
    <row r="10" spans="1:33">
      <c r="A10" s="59"/>
      <c r="B10" s="4"/>
      <c r="C10" s="46" t="s">
        <v>12</v>
      </c>
      <c r="D10" s="46"/>
      <c r="E10" s="46"/>
      <c r="F10" s="5">
        <f>SUM(F5:F8)</f>
        <v>4</v>
      </c>
      <c r="G10" s="5">
        <f>SUM(G5:G8)</f>
        <v>6</v>
      </c>
      <c r="H10" s="5">
        <f>SUM(H5:H8)</f>
        <v>6</v>
      </c>
      <c r="I10" s="5">
        <f>SUM(I5:I8)</f>
        <v>2</v>
      </c>
      <c r="J10" s="5">
        <f>SUM(J5:J8)</f>
        <v>0</v>
      </c>
      <c r="K10" s="5">
        <f t="shared" ref="K10:AA10" si="0">SUM(K5:K8)</f>
        <v>2</v>
      </c>
      <c r="L10" s="5">
        <f t="shared" si="0"/>
        <v>6</v>
      </c>
      <c r="M10" s="5">
        <f t="shared" si="0"/>
        <v>6</v>
      </c>
      <c r="N10" s="5">
        <f t="shared" si="0"/>
        <v>0</v>
      </c>
      <c r="O10" s="5">
        <f t="shared" si="0"/>
        <v>2</v>
      </c>
      <c r="P10" s="5">
        <f t="shared" si="0"/>
        <v>6</v>
      </c>
      <c r="Q10" s="5">
        <f t="shared" si="0"/>
        <v>6</v>
      </c>
      <c r="R10" s="5">
        <f t="shared" si="0"/>
        <v>6</v>
      </c>
      <c r="S10" s="5">
        <f t="shared" si="0"/>
        <v>6</v>
      </c>
      <c r="T10" s="5"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38">
        <f t="shared" si="0"/>
        <v>60</v>
      </c>
      <c r="AB10" s="38"/>
      <c r="AC10" s="47"/>
      <c r="AD10" s="47"/>
      <c r="AE10" s="47"/>
      <c r="AF10" s="47"/>
      <c r="AG10" s="47"/>
    </row>
    <row r="11" spans="1:33" ht="31.5" customHeight="1">
      <c r="A11" s="49" t="s">
        <v>13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ht="15" customHeight="1">
      <c r="A12" s="59" t="s">
        <v>14</v>
      </c>
      <c r="B12" s="65" t="s">
        <v>15</v>
      </c>
      <c r="C12" s="38" t="s">
        <v>16</v>
      </c>
      <c r="D12" s="68" t="s">
        <v>17</v>
      </c>
      <c r="E12" s="61" t="s">
        <v>18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71" t="s">
        <v>19</v>
      </c>
      <c r="AC12" s="72" t="s">
        <v>20</v>
      </c>
      <c r="AD12" s="60" t="s">
        <v>21</v>
      </c>
      <c r="AE12" s="75" t="s">
        <v>22</v>
      </c>
      <c r="AF12" s="59" t="s">
        <v>23</v>
      </c>
      <c r="AG12" s="60" t="s">
        <v>21</v>
      </c>
    </row>
    <row r="13" spans="1:33" ht="15" customHeight="1">
      <c r="A13" s="59"/>
      <c r="B13" s="66"/>
      <c r="C13" s="38"/>
      <c r="D13" s="6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71"/>
      <c r="AC13" s="73"/>
      <c r="AD13" s="60"/>
      <c r="AE13" s="75"/>
      <c r="AF13" s="59"/>
      <c r="AG13" s="60"/>
    </row>
    <row r="14" spans="1:33" ht="48" customHeight="1">
      <c r="A14" s="59"/>
      <c r="B14" s="67"/>
      <c r="C14" s="38"/>
      <c r="D14" s="7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71"/>
      <c r="AC14" s="74"/>
      <c r="AD14" s="60"/>
      <c r="AE14" s="75"/>
      <c r="AF14" s="59"/>
      <c r="AG14" s="60"/>
    </row>
    <row r="15" spans="1:33" ht="26.25" customHeight="1">
      <c r="A15" s="26">
        <v>1</v>
      </c>
      <c r="B15" s="26" t="s">
        <v>24</v>
      </c>
      <c r="C15" s="27">
        <v>43348</v>
      </c>
      <c r="D15" s="27" t="s">
        <v>25</v>
      </c>
      <c r="E15" s="48" t="s">
        <v>26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26">
        <v>2</v>
      </c>
      <c r="AC15" s="30" t="s">
        <v>27</v>
      </c>
      <c r="AD15" s="26" t="s">
        <v>28</v>
      </c>
      <c r="AE15" s="19">
        <v>13016819326</v>
      </c>
      <c r="AF15" s="8" t="s">
        <v>29</v>
      </c>
      <c r="AG15" s="11"/>
    </row>
    <row r="16" spans="1:33" ht="26.25" customHeight="1">
      <c r="A16" s="26">
        <v>1</v>
      </c>
      <c r="B16" s="26" t="s">
        <v>30</v>
      </c>
      <c r="C16" s="27">
        <v>43349</v>
      </c>
      <c r="D16" s="27" t="s">
        <v>31</v>
      </c>
      <c r="E16" s="48" t="s">
        <v>26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26">
        <v>2</v>
      </c>
      <c r="AC16" s="30" t="s">
        <v>32</v>
      </c>
      <c r="AD16" s="26" t="s">
        <v>28</v>
      </c>
      <c r="AE16" s="19">
        <v>13016819326</v>
      </c>
      <c r="AF16" s="8" t="s">
        <v>29</v>
      </c>
      <c r="AG16" s="11"/>
    </row>
    <row r="17" spans="1:33" ht="28.5" customHeight="1">
      <c r="A17" s="26">
        <v>2</v>
      </c>
      <c r="B17" s="26" t="s">
        <v>24</v>
      </c>
      <c r="C17" s="27">
        <v>43355</v>
      </c>
      <c r="D17" s="27" t="s">
        <v>25</v>
      </c>
      <c r="E17" s="48" t="s">
        <v>33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26">
        <v>2</v>
      </c>
      <c r="AC17" s="30" t="s">
        <v>27</v>
      </c>
      <c r="AD17" s="26" t="s">
        <v>87</v>
      </c>
      <c r="AE17" s="19">
        <v>15951406716</v>
      </c>
      <c r="AF17" s="8" t="s">
        <v>29</v>
      </c>
      <c r="AG17" s="11"/>
    </row>
    <row r="18" spans="1:33" ht="25.5" customHeight="1">
      <c r="A18" s="26">
        <v>3</v>
      </c>
      <c r="B18" s="26" t="s">
        <v>24</v>
      </c>
      <c r="C18" s="27">
        <v>43362</v>
      </c>
      <c r="D18" s="27" t="s">
        <v>25</v>
      </c>
      <c r="E18" s="48" t="s">
        <v>33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26">
        <v>2</v>
      </c>
      <c r="AC18" s="30" t="s">
        <v>27</v>
      </c>
      <c r="AD18" s="26" t="s">
        <v>87</v>
      </c>
      <c r="AE18" s="19">
        <v>15951406717</v>
      </c>
      <c r="AF18" s="8" t="s">
        <v>29</v>
      </c>
      <c r="AG18" s="11"/>
    </row>
    <row r="19" spans="1:33" ht="23.1" customHeight="1">
      <c r="A19" s="26">
        <v>4</v>
      </c>
      <c r="B19" s="26" t="s">
        <v>24</v>
      </c>
      <c r="C19" s="27">
        <v>43369</v>
      </c>
      <c r="D19" s="27" t="s">
        <v>25</v>
      </c>
      <c r="E19" s="48" t="s">
        <v>34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26">
        <v>2</v>
      </c>
      <c r="AC19" s="30" t="s">
        <v>27</v>
      </c>
      <c r="AD19" s="26" t="s">
        <v>35</v>
      </c>
      <c r="AE19" s="19">
        <v>18952819995</v>
      </c>
      <c r="AF19" s="8" t="s">
        <v>36</v>
      </c>
      <c r="AG19" s="11"/>
    </row>
    <row r="20" spans="1:33" ht="24" customHeight="1">
      <c r="A20" s="26">
        <v>5</v>
      </c>
      <c r="B20" s="26" t="s">
        <v>24</v>
      </c>
      <c r="C20" s="27">
        <v>43376</v>
      </c>
      <c r="D20" s="27"/>
      <c r="E20" s="50" t="s">
        <v>37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AB20" s="28"/>
      <c r="AC20" s="31"/>
      <c r="AE20" s="32"/>
      <c r="AF20" s="33"/>
      <c r="AG20" s="11"/>
    </row>
    <row r="21" spans="1:33" ht="24" customHeight="1">
      <c r="A21" s="26">
        <v>6</v>
      </c>
      <c r="B21" s="26" t="s">
        <v>24</v>
      </c>
      <c r="C21" s="27">
        <v>43383</v>
      </c>
      <c r="D21" s="27" t="s">
        <v>25</v>
      </c>
      <c r="E21" s="51" t="s">
        <v>34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26">
        <v>2</v>
      </c>
      <c r="AC21" s="30" t="s">
        <v>27</v>
      </c>
      <c r="AD21" s="26" t="s">
        <v>35</v>
      </c>
      <c r="AE21" s="19">
        <v>18952819995</v>
      </c>
      <c r="AF21" s="8" t="s">
        <v>36</v>
      </c>
      <c r="AG21" s="11"/>
    </row>
    <row r="22" spans="1:33" ht="23.1" customHeight="1">
      <c r="A22" s="26">
        <v>7</v>
      </c>
      <c r="B22" s="26" t="s">
        <v>24</v>
      </c>
      <c r="C22" s="27">
        <v>43390</v>
      </c>
      <c r="D22" s="27" t="s">
        <v>25</v>
      </c>
      <c r="E22" s="48" t="s">
        <v>38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26">
        <v>2</v>
      </c>
      <c r="AC22" s="30" t="s">
        <v>27</v>
      </c>
      <c r="AD22" s="26" t="s">
        <v>39</v>
      </c>
      <c r="AE22" s="19">
        <v>15105293971</v>
      </c>
      <c r="AF22" s="8" t="s">
        <v>29</v>
      </c>
      <c r="AG22" s="11"/>
    </row>
    <row r="23" spans="1:33" ht="33" customHeight="1">
      <c r="A23" s="26">
        <v>8</v>
      </c>
      <c r="B23" s="26" t="s">
        <v>24</v>
      </c>
      <c r="C23" s="27">
        <v>43397</v>
      </c>
      <c r="D23" s="27" t="s">
        <v>25</v>
      </c>
      <c r="E23" s="48" t="s">
        <v>38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26">
        <v>2</v>
      </c>
      <c r="AC23" s="30" t="s">
        <v>27</v>
      </c>
      <c r="AD23" s="26" t="s">
        <v>39</v>
      </c>
      <c r="AE23" s="19">
        <v>15105293971</v>
      </c>
      <c r="AF23" s="8" t="s">
        <v>29</v>
      </c>
      <c r="AG23" s="11"/>
    </row>
    <row r="24" spans="1:33" ht="36.75" customHeight="1">
      <c r="A24" s="26">
        <v>9</v>
      </c>
      <c r="B24" s="26"/>
      <c r="C24" s="27"/>
      <c r="D24" s="27"/>
      <c r="E24" s="48" t="s">
        <v>40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9"/>
      <c r="Z24" s="9"/>
      <c r="AA24" s="9"/>
      <c r="AB24" s="9"/>
      <c r="AC24" s="9"/>
      <c r="AD24" s="9"/>
      <c r="AE24" s="9"/>
      <c r="AF24" s="8"/>
      <c r="AG24" s="11"/>
    </row>
    <row r="25" spans="1:33" ht="30.75" customHeight="1">
      <c r="A25" s="26">
        <v>10</v>
      </c>
      <c r="B25" s="26" t="s">
        <v>24</v>
      </c>
      <c r="C25" s="27">
        <v>43411</v>
      </c>
      <c r="D25" s="27" t="s">
        <v>25</v>
      </c>
      <c r="E25" s="48" t="s">
        <v>41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26">
        <v>2</v>
      </c>
      <c r="AC25" s="30" t="s">
        <v>27</v>
      </c>
      <c r="AD25" s="26" t="s">
        <v>42</v>
      </c>
      <c r="AE25" s="19">
        <v>18796029099</v>
      </c>
      <c r="AF25" s="8" t="s">
        <v>29</v>
      </c>
      <c r="AG25" s="11"/>
    </row>
    <row r="26" spans="1:33" ht="27" customHeight="1">
      <c r="A26" s="26">
        <v>11</v>
      </c>
      <c r="B26" s="26" t="s">
        <v>24</v>
      </c>
      <c r="C26" s="27">
        <v>43418</v>
      </c>
      <c r="D26" s="27" t="s">
        <v>25</v>
      </c>
      <c r="E26" s="48" t="s">
        <v>41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26">
        <v>2</v>
      </c>
      <c r="AC26" s="30" t="s">
        <v>27</v>
      </c>
      <c r="AD26" s="26" t="s">
        <v>42</v>
      </c>
      <c r="AE26" s="19">
        <v>18796029099</v>
      </c>
      <c r="AF26" s="8" t="s">
        <v>29</v>
      </c>
      <c r="AG26" s="11"/>
    </row>
    <row r="27" spans="1:33" ht="27" customHeight="1">
      <c r="A27" s="26">
        <v>12</v>
      </c>
      <c r="B27" s="26" t="s">
        <v>24</v>
      </c>
      <c r="C27" s="27">
        <v>43425</v>
      </c>
      <c r="D27" s="27" t="s">
        <v>25</v>
      </c>
      <c r="E27" s="54" t="s">
        <v>43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29"/>
      <c r="Z27" s="29"/>
      <c r="AA27" s="29"/>
      <c r="AB27" s="29">
        <v>2</v>
      </c>
      <c r="AC27" s="30" t="s">
        <v>27</v>
      </c>
      <c r="AD27" s="26" t="s">
        <v>44</v>
      </c>
      <c r="AE27" s="19">
        <v>13705282488</v>
      </c>
      <c r="AF27" s="8" t="s">
        <v>29</v>
      </c>
      <c r="AG27" s="11"/>
    </row>
    <row r="28" spans="1:33" ht="30" customHeight="1">
      <c r="A28" s="26">
        <v>13</v>
      </c>
      <c r="B28" s="26" t="s">
        <v>24</v>
      </c>
      <c r="C28" s="27">
        <v>43432</v>
      </c>
      <c r="D28" s="27" t="s">
        <v>25</v>
      </c>
      <c r="E28" s="51" t="s">
        <v>43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26">
        <v>2</v>
      </c>
      <c r="AC28" s="30" t="s">
        <v>27</v>
      </c>
      <c r="AD28" s="26" t="s">
        <v>44</v>
      </c>
      <c r="AE28" s="19">
        <v>13705282488</v>
      </c>
      <c r="AF28" s="8" t="s">
        <v>29</v>
      </c>
      <c r="AG28" s="11"/>
    </row>
    <row r="29" spans="1:33" ht="23.1" customHeight="1">
      <c r="A29" s="26">
        <v>14</v>
      </c>
      <c r="B29" s="26" t="s">
        <v>24</v>
      </c>
      <c r="C29" s="27">
        <v>43439</v>
      </c>
      <c r="D29" s="27" t="s">
        <v>25</v>
      </c>
      <c r="E29" s="54" t="s">
        <v>45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  <c r="Y29" s="29"/>
      <c r="Z29" s="29"/>
      <c r="AA29" s="29"/>
      <c r="AB29" s="29">
        <v>2</v>
      </c>
      <c r="AC29" s="30" t="s">
        <v>27</v>
      </c>
      <c r="AD29" s="26" t="s">
        <v>46</v>
      </c>
      <c r="AE29" s="19">
        <v>13815471589</v>
      </c>
      <c r="AF29" s="8" t="s">
        <v>36</v>
      </c>
      <c r="AG29" s="11"/>
    </row>
    <row r="30" spans="1:33" ht="24" customHeight="1">
      <c r="A30" s="26">
        <v>15</v>
      </c>
      <c r="B30" s="26" t="s">
        <v>24</v>
      </c>
      <c r="C30" s="27">
        <v>43446</v>
      </c>
      <c r="D30" s="27" t="s">
        <v>25</v>
      </c>
      <c r="E30" s="54" t="s">
        <v>45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  <c r="Y30" s="29"/>
      <c r="Z30" s="29"/>
      <c r="AA30" s="29"/>
      <c r="AB30" s="29">
        <v>2</v>
      </c>
      <c r="AC30" s="30" t="s">
        <v>27</v>
      </c>
      <c r="AD30" s="26" t="s">
        <v>46</v>
      </c>
      <c r="AE30" s="19">
        <v>13815471589</v>
      </c>
      <c r="AF30" s="8" t="s">
        <v>36</v>
      </c>
      <c r="AG30" s="13"/>
    </row>
    <row r="31" spans="1:33" ht="23.1" customHeight="1">
      <c r="A31" s="26">
        <v>16</v>
      </c>
      <c r="B31" s="26"/>
      <c r="C31" s="27"/>
      <c r="D31" s="27"/>
      <c r="E31" s="54" t="s">
        <v>47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9"/>
      <c r="Z31" s="9"/>
      <c r="AA31" s="9"/>
      <c r="AB31" s="9"/>
      <c r="AC31" s="9"/>
      <c r="AD31" s="9"/>
      <c r="AE31" s="9"/>
      <c r="AF31" s="9"/>
      <c r="AG31" s="14"/>
    </row>
    <row r="32" spans="1:33" ht="27.95" customHeight="1">
      <c r="A32" s="26"/>
      <c r="B32" s="26"/>
      <c r="C32" s="27"/>
      <c r="D32" s="27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29"/>
      <c r="Z32" s="29"/>
      <c r="AA32" s="29"/>
      <c r="AB32" s="29"/>
      <c r="AC32" s="8"/>
      <c r="AD32" s="4"/>
      <c r="AE32" s="4"/>
      <c r="AF32" s="4"/>
      <c r="AG32" s="14"/>
    </row>
    <row r="33" spans="1:33" ht="26.1" customHeight="1">
      <c r="A33" s="26"/>
      <c r="B33" s="29"/>
      <c r="C33" s="29"/>
      <c r="D33" s="27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4"/>
      <c r="Z33" s="4"/>
      <c r="AA33" s="4"/>
      <c r="AB33" s="29"/>
      <c r="AC33" s="34"/>
      <c r="AD33" s="26"/>
      <c r="AE33" s="34"/>
      <c r="AF33" s="34"/>
      <c r="AG33" s="14"/>
    </row>
    <row r="34" spans="1:33">
      <c r="A34" s="62" t="s">
        <v>48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1:33" ht="15" customHeight="1">
      <c r="A35" s="57" t="s">
        <v>49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15" customHeight="1">
      <c r="A36" s="57" t="s">
        <v>50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5" customHeight="1">
      <c r="A37" s="57" t="s">
        <v>51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5" customHeight="1">
      <c r="A38" s="58" t="s">
        <v>52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15"/>
      <c r="AG38" s="14"/>
    </row>
    <row r="39" spans="1:33" ht="15" customHeight="1">
      <c r="A39" s="64" t="s">
        <v>53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</sheetData>
  <mergeCells count="62">
    <mergeCell ref="AE12:AE14"/>
    <mergeCell ref="E24:X24"/>
    <mergeCell ref="A39:AG39"/>
    <mergeCell ref="A4:A10"/>
    <mergeCell ref="A12:A14"/>
    <mergeCell ref="B12:B14"/>
    <mergeCell ref="C12:C14"/>
    <mergeCell ref="D12:D14"/>
    <mergeCell ref="AB12:AB14"/>
    <mergeCell ref="AC12:AC14"/>
    <mergeCell ref="AD12:AD14"/>
    <mergeCell ref="A37:AG37"/>
    <mergeCell ref="A38:AE38"/>
    <mergeCell ref="AF12:AF14"/>
    <mergeCell ref="AG12:AG14"/>
    <mergeCell ref="E12:AA14"/>
    <mergeCell ref="A34:AG34"/>
    <mergeCell ref="E29:X29"/>
    <mergeCell ref="E30:X30"/>
    <mergeCell ref="E31:X31"/>
    <mergeCell ref="E32:X32"/>
    <mergeCell ref="E25:AA25"/>
    <mergeCell ref="E26:AA26"/>
    <mergeCell ref="E27:X27"/>
    <mergeCell ref="E28:AA28"/>
    <mergeCell ref="A35:AG35"/>
    <mergeCell ref="A36:AG36"/>
    <mergeCell ref="E33:X33"/>
    <mergeCell ref="E23:AA23"/>
    <mergeCell ref="A11:AG11"/>
    <mergeCell ref="E15:AA15"/>
    <mergeCell ref="E16:AA16"/>
    <mergeCell ref="E17:AA17"/>
    <mergeCell ref="E18:AA18"/>
    <mergeCell ref="E19:AA19"/>
    <mergeCell ref="E20:X20"/>
    <mergeCell ref="E21:AA21"/>
    <mergeCell ref="E22:AA22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</mergeCells>
  <phoneticPr fontId="6" type="noConversion"/>
  <printOptions horizontalCentered="1"/>
  <pageMargins left="0.468055555555556" right="0.33750000000000002" top="0.39305555555555599" bottom="0.39305555555555599" header="0.196527777777778" footer="0"/>
  <pageSetup paperSize="9" scale="8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tabSelected="1" topLeftCell="A7" workbookViewId="0">
      <selection activeCell="AJ14" sqref="AJ14"/>
    </sheetView>
  </sheetViews>
  <sheetFormatPr defaultColWidth="8.875" defaultRowHeight="14.25"/>
  <cols>
    <col min="1" max="2" width="2.875" style="3" customWidth="1"/>
    <col min="3" max="3" width="8.5" style="3" customWidth="1"/>
    <col min="4" max="4" width="7" style="3" customWidth="1"/>
    <col min="5" max="5" width="1.625" style="3" customWidth="1"/>
    <col min="6" max="26" width="2.5" style="3" customWidth="1"/>
    <col min="27" max="27" width="2.875" style="3" hidden="1" customWidth="1"/>
    <col min="28" max="28" width="6.5" style="3" customWidth="1"/>
    <col min="29" max="29" width="20.625" style="3" customWidth="1"/>
    <col min="30" max="30" width="9" style="3" customWidth="1"/>
    <col min="31" max="31" width="10.875" style="3" customWidth="1"/>
    <col min="32" max="32" width="10" style="3" customWidth="1"/>
    <col min="33" max="33" width="3.125" style="3" hidden="1" customWidth="1"/>
    <col min="34" max="16384" width="8.875" style="3"/>
  </cols>
  <sheetData>
    <row r="1" spans="1:33" s="1" customFormat="1" ht="42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1" customFormat="1" ht="42" customHeight="1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3" ht="18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4.25" customHeight="1">
      <c r="A4" s="59" t="s">
        <v>3</v>
      </c>
      <c r="B4" s="4"/>
      <c r="C4" s="38" t="s">
        <v>4</v>
      </c>
      <c r="D4" s="38"/>
      <c r="E4" s="38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38" t="s">
        <v>5</v>
      </c>
      <c r="AB4" s="38"/>
      <c r="AC4" s="38" t="s">
        <v>6</v>
      </c>
      <c r="AD4" s="38"/>
      <c r="AE4" s="38"/>
      <c r="AF4" s="38"/>
      <c r="AG4" s="38"/>
    </row>
    <row r="5" spans="1:33">
      <c r="A5" s="59"/>
      <c r="B5" s="4"/>
      <c r="C5" s="38" t="s">
        <v>7</v>
      </c>
      <c r="D5" s="38"/>
      <c r="E5" s="38"/>
      <c r="F5" s="5">
        <v>4</v>
      </c>
      <c r="G5" s="5">
        <v>2</v>
      </c>
      <c r="H5" s="5">
        <v>2</v>
      </c>
      <c r="I5" s="11">
        <v>2</v>
      </c>
      <c r="J5" s="11">
        <v>0</v>
      </c>
      <c r="K5" s="11">
        <v>2</v>
      </c>
      <c r="L5" s="11">
        <v>2</v>
      </c>
      <c r="M5" s="11">
        <v>2</v>
      </c>
      <c r="N5" s="11">
        <v>0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0</v>
      </c>
      <c r="V5" s="11"/>
      <c r="W5" s="11"/>
      <c r="X5" s="11"/>
      <c r="Y5" s="11"/>
      <c r="Z5" s="5"/>
      <c r="AA5" s="38">
        <f>SUM(F5:Z5)</f>
        <v>28</v>
      </c>
      <c r="AB5" s="38"/>
      <c r="AC5" s="39"/>
      <c r="AD5" s="39"/>
      <c r="AE5" s="39"/>
      <c r="AF5" s="39"/>
      <c r="AG5" s="39"/>
    </row>
    <row r="6" spans="1:33">
      <c r="A6" s="59"/>
      <c r="B6" s="4"/>
      <c r="C6" s="38" t="s">
        <v>8</v>
      </c>
      <c r="D6" s="38"/>
      <c r="E6" s="3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8">
        <f>SUM(F6:Z6)</f>
        <v>0</v>
      </c>
      <c r="AB6" s="38"/>
      <c r="AC6" s="38"/>
      <c r="AD6" s="38"/>
      <c r="AE6" s="38"/>
      <c r="AF6" s="38"/>
      <c r="AG6" s="38"/>
    </row>
    <row r="7" spans="1:33">
      <c r="A7" s="59"/>
      <c r="B7" s="4"/>
      <c r="C7" s="38" t="s">
        <v>9</v>
      </c>
      <c r="D7" s="38"/>
      <c r="E7" s="38"/>
      <c r="F7" s="5"/>
      <c r="G7" s="5">
        <v>4</v>
      </c>
      <c r="H7" s="5">
        <v>4</v>
      </c>
      <c r="I7" s="4"/>
      <c r="J7" s="5"/>
      <c r="K7" s="5"/>
      <c r="L7" s="5">
        <v>4</v>
      </c>
      <c r="M7" s="5">
        <v>4</v>
      </c>
      <c r="N7" s="5"/>
      <c r="O7" s="5"/>
      <c r="P7" s="5">
        <v>4</v>
      </c>
      <c r="Q7" s="5">
        <v>4</v>
      </c>
      <c r="R7" s="4"/>
      <c r="S7" s="5"/>
      <c r="T7" s="5"/>
      <c r="U7" s="5"/>
      <c r="V7" s="5"/>
      <c r="W7" s="5"/>
      <c r="X7" s="5"/>
      <c r="Y7" s="5"/>
      <c r="Z7" s="5"/>
      <c r="AA7" s="38">
        <v>24</v>
      </c>
      <c r="AB7" s="38"/>
      <c r="AC7" s="38"/>
      <c r="AD7" s="38"/>
      <c r="AE7" s="38"/>
      <c r="AF7" s="38"/>
      <c r="AG7" s="38"/>
    </row>
    <row r="8" spans="1:33">
      <c r="A8" s="59"/>
      <c r="B8" s="4"/>
      <c r="C8" s="38" t="s">
        <v>10</v>
      </c>
      <c r="D8" s="38"/>
      <c r="E8" s="3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4</v>
      </c>
      <c r="S8" s="5">
        <v>4</v>
      </c>
      <c r="T8" s="5"/>
      <c r="U8" s="5"/>
      <c r="V8" s="5"/>
      <c r="W8" s="5"/>
      <c r="X8" s="5"/>
      <c r="Y8" s="5"/>
      <c r="Z8" s="5"/>
      <c r="AA8" s="38">
        <f>SUM(L8:Z8)</f>
        <v>8</v>
      </c>
      <c r="AB8" s="38"/>
      <c r="AC8" s="38"/>
      <c r="AD8" s="38"/>
      <c r="AE8" s="38"/>
      <c r="AF8" s="38"/>
      <c r="AG8" s="38"/>
    </row>
    <row r="9" spans="1:33" ht="15" customHeight="1">
      <c r="A9" s="59"/>
      <c r="B9" s="7"/>
      <c r="C9" s="40" t="s">
        <v>11</v>
      </c>
      <c r="D9" s="41"/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3"/>
      <c r="AB9" s="44"/>
      <c r="AC9" s="43"/>
      <c r="AD9" s="44"/>
      <c r="AE9" s="44"/>
      <c r="AF9" s="44"/>
      <c r="AG9" s="45"/>
    </row>
    <row r="10" spans="1:33" ht="15" customHeight="1">
      <c r="A10" s="59"/>
      <c r="B10" s="4"/>
      <c r="C10" s="46" t="s">
        <v>12</v>
      </c>
      <c r="D10" s="46"/>
      <c r="E10" s="46"/>
      <c r="F10" s="5">
        <f t="shared" ref="F10:S10" si="0">SUM(F5:F8)</f>
        <v>4</v>
      </c>
      <c r="G10" s="5">
        <f t="shared" si="0"/>
        <v>6</v>
      </c>
      <c r="H10" s="5">
        <f t="shared" si="0"/>
        <v>6</v>
      </c>
      <c r="I10" s="5">
        <f t="shared" si="0"/>
        <v>2</v>
      </c>
      <c r="J10" s="5">
        <f t="shared" si="0"/>
        <v>0</v>
      </c>
      <c r="K10" s="5">
        <f t="shared" si="0"/>
        <v>2</v>
      </c>
      <c r="L10" s="5">
        <f t="shared" si="0"/>
        <v>6</v>
      </c>
      <c r="M10" s="5">
        <f t="shared" si="0"/>
        <v>6</v>
      </c>
      <c r="N10" s="5">
        <f t="shared" si="0"/>
        <v>0</v>
      </c>
      <c r="O10" s="5">
        <f t="shared" si="0"/>
        <v>2</v>
      </c>
      <c r="P10" s="5">
        <f t="shared" si="0"/>
        <v>6</v>
      </c>
      <c r="Q10" s="5">
        <f t="shared" si="0"/>
        <v>6</v>
      </c>
      <c r="R10" s="5">
        <f t="shared" si="0"/>
        <v>6</v>
      </c>
      <c r="S10" s="5">
        <f t="shared" si="0"/>
        <v>6</v>
      </c>
      <c r="T10" s="5">
        <v>0</v>
      </c>
      <c r="U10" s="5">
        <f t="shared" ref="U10:AA10" si="1">SUM(U5:U8)</f>
        <v>0</v>
      </c>
      <c r="V10" s="5">
        <f t="shared" si="1"/>
        <v>0</v>
      </c>
      <c r="W10" s="5">
        <f t="shared" si="1"/>
        <v>0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38">
        <f t="shared" si="1"/>
        <v>60</v>
      </c>
      <c r="AB10" s="38"/>
      <c r="AC10" s="47"/>
      <c r="AD10" s="47"/>
      <c r="AE10" s="47"/>
      <c r="AF10" s="47"/>
      <c r="AG10" s="47"/>
    </row>
    <row r="11" spans="1:33" ht="31.5" customHeight="1">
      <c r="A11" s="49" t="s">
        <v>13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ht="15" customHeight="1">
      <c r="A12" s="59" t="s">
        <v>14</v>
      </c>
      <c r="B12" s="65" t="s">
        <v>15</v>
      </c>
      <c r="C12" s="38" t="s">
        <v>16</v>
      </c>
      <c r="D12" s="68" t="s">
        <v>17</v>
      </c>
      <c r="E12" s="61" t="s">
        <v>56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71" t="s">
        <v>57</v>
      </c>
      <c r="AC12" s="60" t="s">
        <v>20</v>
      </c>
      <c r="AD12" s="60" t="s">
        <v>58</v>
      </c>
      <c r="AE12" s="75" t="s">
        <v>22</v>
      </c>
      <c r="AF12" s="59" t="s">
        <v>23</v>
      </c>
      <c r="AG12" s="60" t="s">
        <v>21</v>
      </c>
    </row>
    <row r="13" spans="1:33" ht="15" customHeight="1">
      <c r="A13" s="59"/>
      <c r="B13" s="66"/>
      <c r="C13" s="38"/>
      <c r="D13" s="6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71"/>
      <c r="AC13" s="60"/>
      <c r="AD13" s="60"/>
      <c r="AE13" s="75"/>
      <c r="AF13" s="59"/>
      <c r="AG13" s="60"/>
    </row>
    <row r="14" spans="1:33" ht="48" customHeight="1">
      <c r="A14" s="59"/>
      <c r="B14" s="67"/>
      <c r="C14" s="38"/>
      <c r="D14" s="7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71"/>
      <c r="AC14" s="60"/>
      <c r="AD14" s="60"/>
      <c r="AE14" s="75"/>
      <c r="AF14" s="59"/>
      <c r="AG14" s="60"/>
    </row>
    <row r="15" spans="1:33" ht="26.25" customHeight="1">
      <c r="A15" s="21">
        <v>2</v>
      </c>
      <c r="B15" s="21" t="s">
        <v>30</v>
      </c>
      <c r="C15" s="10">
        <v>43356</v>
      </c>
      <c r="D15" s="22" t="s">
        <v>59</v>
      </c>
      <c r="E15" s="76" t="s">
        <v>60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23">
        <v>4</v>
      </c>
      <c r="AC15" s="24" t="s">
        <v>93</v>
      </c>
      <c r="AD15" s="21" t="s">
        <v>61</v>
      </c>
      <c r="AE15" s="22" t="s">
        <v>62</v>
      </c>
      <c r="AF15" s="21" t="s">
        <v>63</v>
      </c>
      <c r="AG15" s="11"/>
    </row>
    <row r="16" spans="1:33" ht="28.5" customHeight="1">
      <c r="A16" s="21">
        <v>3</v>
      </c>
      <c r="B16" s="21" t="s">
        <v>30</v>
      </c>
      <c r="C16" s="10">
        <v>43363</v>
      </c>
      <c r="D16" s="22" t="s">
        <v>59</v>
      </c>
      <c r="E16" s="76" t="s">
        <v>64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23">
        <v>4</v>
      </c>
      <c r="AC16" s="24" t="s">
        <v>95</v>
      </c>
      <c r="AD16" s="21" t="s">
        <v>61</v>
      </c>
      <c r="AE16" s="22" t="s">
        <v>62</v>
      </c>
      <c r="AF16" s="21" t="s">
        <v>63</v>
      </c>
      <c r="AG16" s="11"/>
    </row>
    <row r="17" spans="1:34" ht="25.5" customHeight="1">
      <c r="A17" s="21">
        <v>7</v>
      </c>
      <c r="B17" s="21" t="s">
        <v>30</v>
      </c>
      <c r="C17" s="10">
        <v>43391</v>
      </c>
      <c r="D17" s="22" t="s">
        <v>59</v>
      </c>
      <c r="E17" s="76" t="s">
        <v>65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23">
        <v>4</v>
      </c>
      <c r="AC17" s="24" t="s">
        <v>96</v>
      </c>
      <c r="AD17" s="21" t="s">
        <v>88</v>
      </c>
      <c r="AE17" s="25">
        <v>13776478106</v>
      </c>
      <c r="AF17" s="21" t="s">
        <v>63</v>
      </c>
      <c r="AG17" s="11"/>
      <c r="AH17" s="35" t="s">
        <v>89</v>
      </c>
    </row>
    <row r="18" spans="1:34" ht="26.1" customHeight="1">
      <c r="A18" s="21">
        <v>8</v>
      </c>
      <c r="B18" s="21" t="s">
        <v>30</v>
      </c>
      <c r="C18" s="10">
        <v>43398</v>
      </c>
      <c r="D18" s="22" t="s">
        <v>59</v>
      </c>
      <c r="E18" s="76" t="s">
        <v>66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23">
        <v>4</v>
      </c>
      <c r="AC18" s="24" t="s">
        <v>94</v>
      </c>
      <c r="AD18" s="21" t="s">
        <v>88</v>
      </c>
      <c r="AE18" s="25">
        <v>13776478106</v>
      </c>
      <c r="AF18" s="21" t="s">
        <v>63</v>
      </c>
      <c r="AG18" s="11"/>
      <c r="AH18" s="35" t="s">
        <v>90</v>
      </c>
    </row>
    <row r="19" spans="1:34" ht="24" customHeight="1">
      <c r="A19" s="21">
        <v>11</v>
      </c>
      <c r="B19" s="21" t="s">
        <v>30</v>
      </c>
      <c r="C19" s="10">
        <v>43419</v>
      </c>
      <c r="D19" s="22" t="s">
        <v>59</v>
      </c>
      <c r="E19" s="76" t="s">
        <v>67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23">
        <v>4</v>
      </c>
      <c r="AC19" s="24" t="s">
        <v>96</v>
      </c>
      <c r="AD19" s="21" t="s">
        <v>68</v>
      </c>
      <c r="AE19" s="22" t="s">
        <v>69</v>
      </c>
      <c r="AF19" s="21" t="s">
        <v>63</v>
      </c>
      <c r="AG19" s="11"/>
      <c r="AH19" s="35" t="s">
        <v>91</v>
      </c>
    </row>
    <row r="20" spans="1:34" ht="33" customHeight="1">
      <c r="A20" s="21">
        <v>12</v>
      </c>
      <c r="B20" s="21" t="s">
        <v>30</v>
      </c>
      <c r="C20" s="10">
        <v>43426</v>
      </c>
      <c r="D20" s="22" t="s">
        <v>59</v>
      </c>
      <c r="E20" s="76" t="s">
        <v>70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23">
        <v>4</v>
      </c>
      <c r="AC20" s="24" t="s">
        <v>94</v>
      </c>
      <c r="AD20" s="21" t="s">
        <v>68</v>
      </c>
      <c r="AE20" s="22" t="s">
        <v>69</v>
      </c>
      <c r="AF20" s="21" t="s">
        <v>63</v>
      </c>
      <c r="AG20" s="11"/>
      <c r="AH20" s="35" t="s">
        <v>92</v>
      </c>
    </row>
    <row r="21" spans="1:34" ht="36.75" customHeight="1">
      <c r="A21" s="21">
        <v>15</v>
      </c>
      <c r="B21" s="21" t="s">
        <v>30</v>
      </c>
      <c r="C21" s="10">
        <v>43447</v>
      </c>
      <c r="D21" s="22" t="s">
        <v>71</v>
      </c>
      <c r="E21" s="76" t="s">
        <v>72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23"/>
      <c r="AC21" s="24" t="s">
        <v>96</v>
      </c>
      <c r="AD21" s="21" t="s">
        <v>73</v>
      </c>
      <c r="AE21" s="22">
        <v>13912113432</v>
      </c>
      <c r="AF21" s="21" t="s">
        <v>29</v>
      </c>
      <c r="AG21" s="11"/>
    </row>
    <row r="22" spans="1:34" ht="14.25" customHeight="1">
      <c r="A22" s="62" t="s">
        <v>48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4" ht="14.25" customHeight="1">
      <c r="A23" s="57" t="s">
        <v>49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4" ht="14.25" customHeight="1">
      <c r="A24" s="57" t="s">
        <v>50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4" ht="14.25" customHeight="1">
      <c r="A25" s="57" t="s">
        <v>51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4" ht="14.25" customHeight="1">
      <c r="A26" s="58" t="s">
        <v>52</v>
      </c>
      <c r="B26" s="5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15"/>
      <c r="AG26" s="14"/>
    </row>
    <row r="27" spans="1:34" s="2" customFormat="1" ht="23.25" customHeight="1">
      <c r="A27" s="64" t="s">
        <v>74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</row>
  </sheetData>
  <mergeCells count="50">
    <mergeCell ref="A24:AG24"/>
    <mergeCell ref="A25:AG25"/>
    <mergeCell ref="A26:AE26"/>
    <mergeCell ref="A27:AG27"/>
    <mergeCell ref="A12:A14"/>
    <mergeCell ref="B12:B14"/>
    <mergeCell ref="C12:C14"/>
    <mergeCell ref="C9:E9"/>
    <mergeCell ref="C7:E7"/>
    <mergeCell ref="C5:E5"/>
    <mergeCell ref="AE12:AE14"/>
    <mergeCell ref="AF12:AF14"/>
    <mergeCell ref="AG12:AG14"/>
    <mergeCell ref="E12:AA14"/>
    <mergeCell ref="D12:D14"/>
    <mergeCell ref="AB12:AB14"/>
    <mergeCell ref="AC12:AC14"/>
    <mergeCell ref="AD12:AD14"/>
    <mergeCell ref="A23:AG23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A22:AG22"/>
    <mergeCell ref="C8:E8"/>
    <mergeCell ref="AA8:AB8"/>
    <mergeCell ref="AC8:AG8"/>
    <mergeCell ref="AA9:AB9"/>
    <mergeCell ref="AC9:AG9"/>
    <mergeCell ref="C10:E10"/>
    <mergeCell ref="AA10:AB10"/>
    <mergeCell ref="AC10:AG10"/>
    <mergeCell ref="AA5:AB5"/>
    <mergeCell ref="AC5:AG5"/>
    <mergeCell ref="C6:E6"/>
    <mergeCell ref="AA6:AB6"/>
    <mergeCell ref="AC6:AG6"/>
    <mergeCell ref="AA7:AB7"/>
    <mergeCell ref="AC7:AG7"/>
    <mergeCell ref="A1:AG1"/>
    <mergeCell ref="A2:AF2"/>
    <mergeCell ref="A3:AG3"/>
    <mergeCell ref="C4:E4"/>
    <mergeCell ref="AA4:AB4"/>
    <mergeCell ref="AC4:AG4"/>
    <mergeCell ref="A4:A10"/>
  </mergeCells>
  <phoneticPr fontId="6" type="noConversion"/>
  <printOptions horizontalCentered="1"/>
  <pageMargins left="0.468055555555556" right="0.33750000000000002" top="0.39305555555555599" bottom="0.39305555555555599" header="0.196527777777778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workbookViewId="0">
      <selection activeCell="AD15" sqref="AD15"/>
    </sheetView>
  </sheetViews>
  <sheetFormatPr defaultColWidth="8.875" defaultRowHeight="14.25"/>
  <cols>
    <col min="1" max="2" width="2.875" style="3" customWidth="1"/>
    <col min="3" max="3" width="8.5" style="3" customWidth="1"/>
    <col min="4" max="4" width="5.125" style="3" customWidth="1"/>
    <col min="5" max="5" width="1.625" style="3" customWidth="1"/>
    <col min="6" max="26" width="2.5" style="3" customWidth="1"/>
    <col min="27" max="27" width="2.875" style="3" customWidth="1"/>
    <col min="28" max="28" width="3.125" style="3" customWidth="1"/>
    <col min="29" max="29" width="17" style="3" customWidth="1"/>
    <col min="30" max="30" width="7.375" style="3" customWidth="1"/>
    <col min="31" max="31" width="9.125" style="3" customWidth="1"/>
    <col min="32" max="32" width="10.5" style="3" customWidth="1"/>
    <col min="33" max="33" width="3.875" style="3" hidden="1" customWidth="1"/>
    <col min="34" max="16384" width="8.875" style="3"/>
  </cols>
  <sheetData>
    <row r="1" spans="1:33" s="1" customFormat="1" ht="42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1" customFormat="1" ht="42" customHeight="1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3" ht="18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4.25" customHeight="1">
      <c r="A4" s="59" t="s">
        <v>3</v>
      </c>
      <c r="B4" s="4"/>
      <c r="C4" s="38" t="s">
        <v>4</v>
      </c>
      <c r="D4" s="38"/>
      <c r="E4" s="38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38" t="s">
        <v>5</v>
      </c>
      <c r="AB4" s="38"/>
      <c r="AC4" s="38" t="s">
        <v>6</v>
      </c>
      <c r="AD4" s="38"/>
      <c r="AE4" s="38"/>
      <c r="AF4" s="38"/>
      <c r="AG4" s="38"/>
    </row>
    <row r="5" spans="1:33">
      <c r="A5" s="59"/>
      <c r="B5" s="4"/>
      <c r="C5" s="38" t="s">
        <v>7</v>
      </c>
      <c r="D5" s="38"/>
      <c r="E5" s="38"/>
      <c r="F5" s="5">
        <v>4</v>
      </c>
      <c r="G5" s="5">
        <v>2</v>
      </c>
      <c r="H5" s="5">
        <v>2</v>
      </c>
      <c r="I5" s="11">
        <v>2</v>
      </c>
      <c r="J5" s="11">
        <v>0</v>
      </c>
      <c r="K5" s="11">
        <v>2</v>
      </c>
      <c r="L5" s="11">
        <v>2</v>
      </c>
      <c r="M5" s="11">
        <v>2</v>
      </c>
      <c r="N5" s="11">
        <v>0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0</v>
      </c>
      <c r="V5" s="11"/>
      <c r="W5" s="11"/>
      <c r="X5" s="11"/>
      <c r="Y5" s="11"/>
      <c r="Z5" s="5"/>
      <c r="AA5" s="38">
        <f>SUM(F5:Z5)</f>
        <v>28</v>
      </c>
      <c r="AB5" s="38"/>
      <c r="AC5" s="39"/>
      <c r="AD5" s="39"/>
      <c r="AE5" s="39"/>
      <c r="AF5" s="39"/>
      <c r="AG5" s="39"/>
    </row>
    <row r="6" spans="1:33">
      <c r="A6" s="59"/>
      <c r="B6" s="4"/>
      <c r="C6" s="38" t="s">
        <v>8</v>
      </c>
      <c r="D6" s="38"/>
      <c r="E6" s="3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8">
        <f>SUM(F6:Z6)</f>
        <v>0</v>
      </c>
      <c r="AB6" s="38"/>
      <c r="AC6" s="38"/>
      <c r="AD6" s="38"/>
      <c r="AE6" s="38"/>
      <c r="AF6" s="38"/>
      <c r="AG6" s="38"/>
    </row>
    <row r="7" spans="1:33">
      <c r="A7" s="59"/>
      <c r="B7" s="4"/>
      <c r="C7" s="38" t="s">
        <v>9</v>
      </c>
      <c r="D7" s="38"/>
      <c r="E7" s="38"/>
      <c r="F7" s="5"/>
      <c r="G7" s="5">
        <v>4</v>
      </c>
      <c r="H7" s="5">
        <v>4</v>
      </c>
      <c r="I7" s="4"/>
      <c r="J7" s="5"/>
      <c r="K7" s="5"/>
      <c r="L7" s="5">
        <v>4</v>
      </c>
      <c r="M7" s="5">
        <v>4</v>
      </c>
      <c r="N7" s="5"/>
      <c r="O7" s="5"/>
      <c r="P7" s="5">
        <v>4</v>
      </c>
      <c r="Q7" s="5">
        <v>4</v>
      </c>
      <c r="R7" s="4"/>
      <c r="S7" s="5"/>
      <c r="T7" s="5"/>
      <c r="U7" s="5"/>
      <c r="V7" s="5"/>
      <c r="W7" s="5"/>
      <c r="X7" s="5"/>
      <c r="Y7" s="5"/>
      <c r="Z7" s="5"/>
      <c r="AA7" s="38">
        <v>24</v>
      </c>
      <c r="AB7" s="38"/>
      <c r="AC7" s="38"/>
      <c r="AD7" s="38"/>
      <c r="AE7" s="38"/>
      <c r="AF7" s="38"/>
      <c r="AG7" s="38"/>
    </row>
    <row r="8" spans="1:33">
      <c r="A8" s="59"/>
      <c r="B8" s="4"/>
      <c r="C8" s="38" t="s">
        <v>10</v>
      </c>
      <c r="D8" s="38"/>
      <c r="E8" s="3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4</v>
      </c>
      <c r="S8" s="5">
        <v>4</v>
      </c>
      <c r="T8" s="5"/>
      <c r="U8" s="5"/>
      <c r="V8" s="5"/>
      <c r="W8" s="5"/>
      <c r="X8" s="5"/>
      <c r="Y8" s="5"/>
      <c r="Z8" s="5"/>
      <c r="AA8" s="38">
        <f>SUM(L8:Z8)</f>
        <v>8</v>
      </c>
      <c r="AB8" s="38"/>
      <c r="AC8" s="38"/>
      <c r="AD8" s="38"/>
      <c r="AE8" s="38"/>
      <c r="AF8" s="38"/>
      <c r="AG8" s="38"/>
    </row>
    <row r="9" spans="1:33" ht="15" customHeight="1">
      <c r="A9" s="59"/>
      <c r="B9" s="7"/>
      <c r="C9" s="40" t="s">
        <v>11</v>
      </c>
      <c r="D9" s="41"/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3"/>
      <c r="AB9" s="44"/>
      <c r="AC9" s="43"/>
      <c r="AD9" s="44"/>
      <c r="AE9" s="44"/>
      <c r="AF9" s="44"/>
      <c r="AG9" s="45"/>
    </row>
    <row r="10" spans="1:33" ht="15" customHeight="1">
      <c r="A10" s="59"/>
      <c r="B10" s="4"/>
      <c r="C10" s="46" t="s">
        <v>12</v>
      </c>
      <c r="D10" s="46"/>
      <c r="E10" s="46"/>
      <c r="F10" s="5">
        <f t="shared" ref="F10:S10" si="0">SUM(F5:F8)</f>
        <v>4</v>
      </c>
      <c r="G10" s="5">
        <f t="shared" si="0"/>
        <v>6</v>
      </c>
      <c r="H10" s="5">
        <f t="shared" si="0"/>
        <v>6</v>
      </c>
      <c r="I10" s="5">
        <f t="shared" si="0"/>
        <v>2</v>
      </c>
      <c r="J10" s="5">
        <f t="shared" si="0"/>
        <v>0</v>
      </c>
      <c r="K10" s="5">
        <f t="shared" si="0"/>
        <v>2</v>
      </c>
      <c r="L10" s="5">
        <f t="shared" si="0"/>
        <v>6</v>
      </c>
      <c r="M10" s="5">
        <f t="shared" si="0"/>
        <v>6</v>
      </c>
      <c r="N10" s="5">
        <f t="shared" si="0"/>
        <v>0</v>
      </c>
      <c r="O10" s="5">
        <f t="shared" si="0"/>
        <v>2</v>
      </c>
      <c r="P10" s="5">
        <f t="shared" si="0"/>
        <v>6</v>
      </c>
      <c r="Q10" s="5">
        <f t="shared" si="0"/>
        <v>6</v>
      </c>
      <c r="R10" s="5">
        <f t="shared" si="0"/>
        <v>6</v>
      </c>
      <c r="S10" s="5">
        <f t="shared" si="0"/>
        <v>6</v>
      </c>
      <c r="T10" s="5">
        <v>0</v>
      </c>
      <c r="U10" s="5">
        <f t="shared" ref="U10:AA10" si="1">SUM(U5:U8)</f>
        <v>0</v>
      </c>
      <c r="V10" s="5">
        <f t="shared" si="1"/>
        <v>0</v>
      </c>
      <c r="W10" s="5">
        <f t="shared" si="1"/>
        <v>0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38">
        <f t="shared" si="1"/>
        <v>60</v>
      </c>
      <c r="AB10" s="38"/>
      <c r="AC10" s="47"/>
      <c r="AD10" s="47"/>
      <c r="AE10" s="47"/>
      <c r="AF10" s="47"/>
      <c r="AG10" s="47"/>
    </row>
    <row r="11" spans="1:33" ht="31.5" customHeight="1">
      <c r="A11" s="49" t="s">
        <v>13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ht="15" customHeight="1">
      <c r="A12" s="59" t="s">
        <v>14</v>
      </c>
      <c r="B12" s="65" t="s">
        <v>15</v>
      </c>
      <c r="C12" s="38" t="s">
        <v>16</v>
      </c>
      <c r="D12" s="68" t="s">
        <v>17</v>
      </c>
      <c r="E12" s="61" t="s">
        <v>76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71" t="s">
        <v>77</v>
      </c>
      <c r="AC12" s="71" t="s">
        <v>20</v>
      </c>
      <c r="AD12" s="60" t="s">
        <v>58</v>
      </c>
      <c r="AE12" s="75" t="s">
        <v>22</v>
      </c>
      <c r="AF12" s="59" t="s">
        <v>23</v>
      </c>
      <c r="AG12" s="60" t="s">
        <v>21</v>
      </c>
    </row>
    <row r="13" spans="1:33" ht="15" customHeight="1">
      <c r="A13" s="59"/>
      <c r="B13" s="66"/>
      <c r="C13" s="38"/>
      <c r="D13" s="6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71"/>
      <c r="AC13" s="71"/>
      <c r="AD13" s="60"/>
      <c r="AE13" s="75"/>
      <c r="AF13" s="59"/>
      <c r="AG13" s="60"/>
    </row>
    <row r="14" spans="1:33" ht="48" customHeight="1">
      <c r="A14" s="59"/>
      <c r="B14" s="67"/>
      <c r="C14" s="38"/>
      <c r="D14" s="7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71"/>
      <c r="AC14" s="71"/>
      <c r="AD14" s="60"/>
      <c r="AE14" s="75"/>
      <c r="AF14" s="59"/>
      <c r="AG14" s="60"/>
    </row>
    <row r="15" spans="1:33" ht="26.25" customHeight="1">
      <c r="A15" s="5">
        <v>13</v>
      </c>
      <c r="B15" s="5" t="s">
        <v>30</v>
      </c>
      <c r="C15" s="10">
        <v>43433</v>
      </c>
      <c r="D15" s="5" t="s">
        <v>59</v>
      </c>
      <c r="E15" s="78" t="s">
        <v>78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17">
        <v>4</v>
      </c>
      <c r="AC15" s="16" t="s">
        <v>79</v>
      </c>
      <c r="AD15" s="11" t="s">
        <v>80</v>
      </c>
      <c r="AE15" s="18" t="s">
        <v>81</v>
      </c>
      <c r="AF15" s="8" t="s">
        <v>63</v>
      </c>
      <c r="AG15" s="11"/>
    </row>
    <row r="16" spans="1:33" ht="28.5" customHeight="1">
      <c r="A16" s="5">
        <v>14</v>
      </c>
      <c r="B16" s="5" t="s">
        <v>30</v>
      </c>
      <c r="C16" s="10">
        <v>43440</v>
      </c>
      <c r="D16" s="5" t="s">
        <v>59</v>
      </c>
      <c r="E16" s="81" t="s">
        <v>82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17">
        <v>4</v>
      </c>
      <c r="AC16" s="16" t="s">
        <v>83</v>
      </c>
      <c r="AD16" s="11" t="s">
        <v>84</v>
      </c>
      <c r="AE16" s="18" t="s">
        <v>85</v>
      </c>
      <c r="AF16" s="11" t="s">
        <v>29</v>
      </c>
      <c r="AG16" s="11"/>
    </row>
    <row r="17" spans="1:33" ht="27" customHeight="1">
      <c r="A17" s="8"/>
      <c r="B17" s="8"/>
      <c r="C17" s="12"/>
      <c r="D17" s="12"/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19"/>
      <c r="AC17" s="20"/>
      <c r="AD17" s="20"/>
      <c r="AE17" s="19"/>
      <c r="AF17" s="19"/>
      <c r="AG17" s="11"/>
    </row>
    <row r="18" spans="1:33" ht="30.95" customHeight="1">
      <c r="A18" s="8"/>
      <c r="B18" s="8"/>
      <c r="C18" s="12"/>
      <c r="D18" s="12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19"/>
      <c r="AC18" s="20"/>
      <c r="AD18" s="20"/>
      <c r="AE18" s="19"/>
      <c r="AF18" s="19"/>
      <c r="AG18" s="11"/>
    </row>
    <row r="19" spans="1:33" ht="14.25" customHeight="1">
      <c r="A19" s="62" t="s">
        <v>48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33" ht="14.25" customHeight="1">
      <c r="A20" s="57" t="s">
        <v>49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ht="14.25" customHeight="1">
      <c r="A21" s="57" t="s">
        <v>50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ht="14.25" customHeight="1">
      <c r="A22" s="57" t="s">
        <v>51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ht="14.25" customHeight="1">
      <c r="A23" s="58" t="s">
        <v>52</v>
      </c>
      <c r="B23" s="5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15"/>
      <c r="AG23" s="14"/>
    </row>
    <row r="24" spans="1:33" s="2" customFormat="1" ht="23.25" customHeight="1">
      <c r="A24" s="64" t="s">
        <v>86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</sheetData>
  <mergeCells count="47">
    <mergeCell ref="A24:AG24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22:AG22"/>
    <mergeCell ref="A23:AE23"/>
    <mergeCell ref="AF12:AF14"/>
    <mergeCell ref="AG12:AG14"/>
    <mergeCell ref="E12:AA14"/>
    <mergeCell ref="A19:AG19"/>
    <mergeCell ref="E18:AA18"/>
    <mergeCell ref="A11:AG11"/>
    <mergeCell ref="E15:AA15"/>
    <mergeCell ref="E16:AA16"/>
    <mergeCell ref="E17:AA17"/>
    <mergeCell ref="A20:AG20"/>
    <mergeCell ref="A21:AG21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</mergeCells>
  <phoneticPr fontId="6" type="noConversion"/>
  <printOptions horizontalCentered="1"/>
  <pageMargins left="0.468055555555556" right="0.33750000000000002" top="0.39305555555555599" bottom="0.39305555555555599" header="0.196527777777778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2015-09-09T02:21:00Z</cp:lastPrinted>
  <dcterms:created xsi:type="dcterms:W3CDTF">1996-12-17T01:32:00Z</dcterms:created>
  <dcterms:modified xsi:type="dcterms:W3CDTF">2018-09-03T01:38:01Z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