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19425" windowHeight="10425"/>
  </bookViews>
  <sheets>
    <sheet name="理论课教学日历模板" sheetId="4" r:id="rId1"/>
    <sheet name="见习课教学日历模板" sheetId="5" r:id="rId2"/>
  </sheets>
  <calcPr calcId="191029"/>
</workbook>
</file>

<file path=xl/calcChain.xml><?xml version="1.0" encoding="utf-8"?>
<calcChain xmlns="http://schemas.openxmlformats.org/spreadsheetml/2006/main">
  <c r="I10" i="4"/>
  <c r="Z10" i="5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/>
  <c r="Z10" i="4"/>
  <c r="Y10"/>
  <c r="X10"/>
  <c r="W10"/>
  <c r="V10"/>
  <c r="U10"/>
  <c r="T10"/>
  <c r="S10"/>
  <c r="R10"/>
  <c r="Q10"/>
  <c r="P10"/>
  <c r="O10"/>
  <c r="N10"/>
  <c r="M10"/>
  <c r="L10"/>
  <c r="K10"/>
  <c r="J10"/>
  <c r="H10"/>
  <c r="G10"/>
  <c r="F10"/>
  <c r="AA8"/>
  <c r="AA7"/>
  <c r="AA6"/>
  <c r="AA5"/>
  <c r="AA10"/>
</calcChain>
</file>

<file path=xl/sharedStrings.xml><?xml version="1.0" encoding="utf-8"?>
<sst xmlns="http://schemas.openxmlformats.org/spreadsheetml/2006/main" count="220" uniqueCount="83">
  <si>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</si>
  <si>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</si>
  <si>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</si>
  <si>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</si>
  <si>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</si>
  <si>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</si>
  <si>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</si>
  <si>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</si>
  <si>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</si>
  <si>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</si>
  <si>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</si>
  <si>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</si>
  <si>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</si>
  <si>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</si>
  <si>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</si>
  <si>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</si>
  <si>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</si>
  <si>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</si>
  <si>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</si>
  <si>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</si>
  <si>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</si>
  <si>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</si>
  <si>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</si>
  <si>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四</t>
  </si>
  <si>
    <t>1~2</t>
  </si>
  <si>
    <t xml:space="preserve">Clinical examination in blood disorders </t>
  </si>
  <si>
    <t>冷加燕</t>
  </si>
  <si>
    <t>主治医师</t>
  </si>
  <si>
    <t>Anaemia (Outline)</t>
  </si>
  <si>
    <t>Iron Deficiency Anaemia</t>
  </si>
  <si>
    <t>hymolytic  Anaemia</t>
  </si>
  <si>
    <t>2~3</t>
  </si>
  <si>
    <t>Aplastic  Anaemia</t>
  </si>
  <si>
    <t>Bleeding disorders(outline)</t>
  </si>
  <si>
    <t xml:space="preserve">Hemophilia </t>
  </si>
  <si>
    <t>2~4</t>
  </si>
  <si>
    <r>
      <rPr>
        <b/>
        <sz val="10"/>
        <color indexed="10"/>
        <rFont val="Times New Roman"/>
        <family val="1"/>
      </rPr>
      <t xml:space="preserve">   </t>
    </r>
    <r>
      <rPr>
        <b/>
        <sz val="10"/>
        <color indexed="10"/>
        <rFont val="宋体"/>
        <charset val="134"/>
      </rPr>
      <t>血液科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宋体"/>
        <charset val="134"/>
      </rPr>
      <t>见习</t>
    </r>
  </si>
  <si>
    <r>
      <rPr>
        <b/>
        <sz val="10"/>
        <color indexed="10"/>
        <rFont val="宋体"/>
        <charset val="134"/>
      </rPr>
      <t>一院</t>
    </r>
    <r>
      <rPr>
        <b/>
        <sz val="10"/>
        <color indexed="10"/>
        <rFont val="Times New Roman"/>
        <family val="1"/>
      </rPr>
      <t>30</t>
    </r>
    <r>
      <rPr>
        <b/>
        <sz val="10"/>
        <color indexed="10"/>
        <rFont val="宋体"/>
        <charset val="134"/>
      </rPr>
      <t>病区</t>
    </r>
  </si>
  <si>
    <t>国庆放假</t>
  </si>
  <si>
    <t>ITP</t>
  </si>
  <si>
    <r>
      <rPr>
        <sz val="10"/>
        <color indexed="8"/>
        <rFont val="Times New Roman"/>
        <family val="1"/>
      </rPr>
      <t>PBL</t>
    </r>
    <r>
      <rPr>
        <sz val="10"/>
        <color indexed="8"/>
        <rFont val="宋体"/>
        <charset val="134"/>
      </rPr>
      <t>教学</t>
    </r>
  </si>
  <si>
    <t>1~3</t>
  </si>
  <si>
    <t>Myeloproliferative disorders</t>
  </si>
  <si>
    <t>钱震</t>
  </si>
  <si>
    <t>副主任医师</t>
  </si>
  <si>
    <t>Haematological malignancies</t>
  </si>
  <si>
    <t>Blood products and transfusion</t>
  </si>
  <si>
    <t xml:space="preserve">Introduction to the immune system and autoimmunity </t>
  </si>
  <si>
    <t>贾凤云</t>
  </si>
  <si>
    <t>Systemic connective tissue diseases - RA</t>
  </si>
  <si>
    <t>Systemic connective tissue diseases - SLE</t>
  </si>
  <si>
    <t>Vasculitides and inflammatory muscle disease</t>
  </si>
  <si>
    <t>Systemic connective tissue diseases - PSS</t>
  </si>
  <si>
    <t>Systemic connective tissue diseases - AS</t>
  </si>
  <si>
    <t>1~4</t>
  </si>
  <si>
    <r>
      <rPr>
        <b/>
        <sz val="10"/>
        <color indexed="10"/>
        <rFont val="Times New Roman"/>
        <family val="1"/>
      </rPr>
      <t xml:space="preserve">   </t>
    </r>
    <r>
      <rPr>
        <b/>
        <sz val="10"/>
        <color indexed="10"/>
        <rFont val="宋体"/>
        <charset val="134"/>
      </rPr>
      <t>风湿科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宋体"/>
        <charset val="134"/>
      </rPr>
      <t>见习</t>
    </r>
  </si>
  <si>
    <t>一院39病区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</si>
  <si>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</si>
  <si>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</si>
  <si>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</si>
  <si>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</si>
  <si>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</si>
  <si>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t>上课班级</t>
  </si>
  <si>
    <t>带教教师姓名</t>
  </si>
  <si>
    <t>考核</t>
  </si>
  <si>
    <t>见 习 课</t>
  </si>
  <si>
    <r>
      <rPr>
        <u/>
        <sz val="10.5"/>
        <rFont val="Times New Roman"/>
        <family val="1"/>
      </rPr>
      <t>2017-2018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内科学</t>
    </r>
    <r>
      <rPr>
        <u/>
        <sz val="10.5"/>
        <rFont val="Times New Roman"/>
        <family val="1"/>
      </rPr>
      <t>-</t>
    </r>
    <r>
      <rPr>
        <u/>
        <sz val="10.5"/>
        <rFont val="宋体"/>
        <charset val="134"/>
      </rPr>
      <t>Ⅲ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MBBS2013(2)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</si>
  <si>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</si>
  <si>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</si>
  <si>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</si>
  <si>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</si>
  <si>
    <t>血液科见习</t>
  </si>
  <si>
    <t>MBBS 2014(2)</t>
  </si>
  <si>
    <t>一院30区</t>
  </si>
  <si>
    <t>风湿科见习</t>
  </si>
  <si>
    <t>一院39区</t>
  </si>
  <si>
    <t>唐江煜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</si>
  <si>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饶彦婷、唐江煜、冷加燕、钱震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临床医学二系内科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张国辉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2017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</si>
  <si>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r>
      <t>2019-2020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内科学</t>
    </r>
    <r>
      <rPr>
        <u/>
        <sz val="10.5"/>
        <rFont val="Times New Roman"/>
        <family val="1"/>
      </rPr>
      <t>-</t>
    </r>
    <r>
      <rPr>
        <u/>
        <sz val="10.5"/>
        <rFont val="宋体"/>
        <charset val="134"/>
      </rPr>
      <t>Ⅲ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MBBS2015(2)</t>
    </r>
    <phoneticPr fontId="41" type="noConversion"/>
  </si>
  <si>
    <t>Jing3306</t>
  </si>
  <si>
    <t>Jing3306</t>
    <phoneticPr fontId="41" type="noConversion"/>
  </si>
  <si>
    <t>三</t>
    <phoneticPr fontId="41" type="noConversion"/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</si>
  <si>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冷加燕、钱震、贾凤云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临床医学二系内科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张国辉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08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  <phoneticPr fontId="41" type="noConversion"/>
  </si>
</sst>
</file>

<file path=xl/styles.xml><?xml version="1.0" encoding="utf-8"?>
<styleSheet xmlns="http://schemas.openxmlformats.org/spreadsheetml/2006/main">
  <fonts count="42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8"/>
      <name val="宋体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9"/>
      <name val="Times New Roman"/>
      <family val="1"/>
    </font>
    <font>
      <sz val="10"/>
      <color indexed="8"/>
      <name val="Times New Roman"/>
      <family val="1"/>
    </font>
    <font>
      <sz val="6"/>
      <name val="宋体"/>
      <charset val="134"/>
    </font>
    <font>
      <b/>
      <sz val="10"/>
      <color indexed="10"/>
      <name val="Times New Roman"/>
      <family val="1"/>
    </font>
    <font>
      <b/>
      <sz val="12"/>
      <color indexed="51"/>
      <name val="宋体"/>
      <charset val="134"/>
    </font>
    <font>
      <sz val="10"/>
      <color indexed="8"/>
      <name val="Times New Roman"/>
      <family val="1"/>
    </font>
    <font>
      <sz val="10"/>
      <name val="宋体"/>
      <charset val="134"/>
    </font>
    <font>
      <b/>
      <sz val="10"/>
      <color indexed="10"/>
      <name val="宋体"/>
      <charset val="134"/>
    </font>
    <font>
      <b/>
      <sz val="18"/>
      <name val="Times New Roman"/>
      <family val="1"/>
    </font>
    <font>
      <b/>
      <sz val="16"/>
      <name val="Times New Roman"/>
      <family val="1"/>
    </font>
    <font>
      <u/>
      <sz val="12"/>
      <color indexed="30"/>
      <name val="华文行楷"/>
      <charset val="134"/>
    </font>
    <font>
      <u/>
      <sz val="12"/>
      <name val="华文行楷"/>
      <charset val="134"/>
    </font>
    <font>
      <u/>
      <sz val="10"/>
      <color indexed="30"/>
      <name val="宋体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宋体"/>
      <charset val="134"/>
    </font>
    <font>
      <sz val="10"/>
      <color indexed="8"/>
      <name val="宋体"/>
      <charset val="134"/>
    </font>
    <font>
      <u/>
      <sz val="12"/>
      <color indexed="30"/>
      <name val="华文行楷"/>
      <charset val="134"/>
    </font>
    <font>
      <u/>
      <sz val="10"/>
      <color indexed="30"/>
      <name val="宋体"/>
      <charset val="134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8"/>
      <name val="宋体"/>
      <charset val="134"/>
    </font>
    <font>
      <sz val="10.5"/>
      <name val="宋体"/>
      <charset val="134"/>
    </font>
    <font>
      <u/>
      <sz val="10.5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58" fontId="10" fillId="0" borderId="1" xfId="0" applyNumberFormat="1" applyFont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 wrapText="1"/>
    </xf>
    <xf numFmtId="58" fontId="13" fillId="0" borderId="1" xfId="0" applyNumberFormat="1" applyFont="1" applyBorder="1" applyAlignment="1">
      <alignment horizontal="center" vertical="center" wrapText="1"/>
    </xf>
    <xf numFmtId="58" fontId="13" fillId="0" borderId="2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58" fontId="1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255" wrapText="1"/>
    </xf>
    <xf numFmtId="0" fontId="19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58" fontId="40" fillId="0" borderId="1" xfId="0" applyNumberFormat="1" applyFont="1" applyBorder="1" applyAlignment="1">
      <alignment horizontal="center" vertical="center" wrapText="1"/>
    </xf>
    <xf numFmtId="58" fontId="39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topLeftCell="A31" workbookViewId="0">
      <selection activeCell="A37" sqref="A37:A38"/>
    </sheetView>
  </sheetViews>
  <sheetFormatPr defaultRowHeight="14.25"/>
  <cols>
    <col min="1" max="2" width="2.875" style="3" customWidth="1"/>
    <col min="3" max="3" width="8.5" style="3" customWidth="1"/>
    <col min="4" max="4" width="5.125" style="3" customWidth="1"/>
    <col min="5" max="5" width="1.625" style="3" customWidth="1"/>
    <col min="6" max="26" width="2.5" style="3" customWidth="1"/>
    <col min="27" max="27" width="2.875" style="3" customWidth="1"/>
    <col min="28" max="28" width="3.125" style="3" customWidth="1"/>
    <col min="29" max="29" width="7.375" style="3" customWidth="1"/>
    <col min="30" max="30" width="6.625" style="3" customWidth="1"/>
    <col min="31" max="31" width="12" style="3" customWidth="1"/>
    <col min="32" max="32" width="5" style="3" customWidth="1"/>
    <col min="33" max="33" width="3.875" style="3" hidden="1" customWidth="1"/>
    <col min="34" max="16384" width="9" style="3"/>
  </cols>
  <sheetData>
    <row r="1" spans="1:33" s="1" customFormat="1" ht="4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s="1" customFormat="1" ht="42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3" ht="18.75" customHeight="1">
      <c r="A3" s="66" t="s">
        <v>78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4.25" customHeight="1">
      <c r="A4" s="83" t="s">
        <v>2</v>
      </c>
      <c r="B4" s="4"/>
      <c r="C4" s="67" t="s">
        <v>3</v>
      </c>
      <c r="D4" s="67"/>
      <c r="E4" s="67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7" t="s">
        <v>4</v>
      </c>
      <c r="AB4" s="67"/>
      <c r="AC4" s="67" t="s">
        <v>5</v>
      </c>
      <c r="AD4" s="67"/>
      <c r="AE4" s="67"/>
      <c r="AF4" s="67"/>
      <c r="AG4" s="67"/>
    </row>
    <row r="5" spans="1:33">
      <c r="A5" s="83"/>
      <c r="B5" s="4"/>
      <c r="C5" s="67" t="s">
        <v>6</v>
      </c>
      <c r="D5" s="67"/>
      <c r="E5" s="67"/>
      <c r="F5" s="7">
        <v>0</v>
      </c>
      <c r="G5" s="7">
        <v>3</v>
      </c>
      <c r="H5" s="7">
        <v>3</v>
      </c>
      <c r="I5" s="7">
        <v>3</v>
      </c>
      <c r="J5" s="7">
        <v>3</v>
      </c>
      <c r="K5" s="7"/>
      <c r="M5" s="7">
        <v>3</v>
      </c>
      <c r="N5" s="7">
        <v>3</v>
      </c>
      <c r="O5" s="7">
        <v>3</v>
      </c>
      <c r="P5" s="7">
        <v>2</v>
      </c>
      <c r="Q5" s="7"/>
      <c r="R5" s="7">
        <v>3</v>
      </c>
      <c r="S5" s="7">
        <v>3</v>
      </c>
      <c r="T5" s="7">
        <v>3</v>
      </c>
      <c r="U5" s="19">
        <v>3</v>
      </c>
      <c r="W5" s="19"/>
      <c r="X5" s="19"/>
      <c r="Y5" s="19"/>
      <c r="Z5" s="5"/>
      <c r="AA5" s="67">
        <f>SUM(F5:Z5)</f>
        <v>35</v>
      </c>
      <c r="AB5" s="67"/>
      <c r="AC5" s="68"/>
      <c r="AD5" s="68"/>
      <c r="AE5" s="68"/>
      <c r="AF5" s="68"/>
      <c r="AG5" s="68"/>
    </row>
    <row r="6" spans="1:33">
      <c r="A6" s="83"/>
      <c r="B6" s="4"/>
      <c r="C6" s="67" t="s">
        <v>7</v>
      </c>
      <c r="D6" s="67"/>
      <c r="E6" s="6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67">
        <f>SUM(F6:Z6)</f>
        <v>0</v>
      </c>
      <c r="AB6" s="67"/>
      <c r="AC6" s="67"/>
      <c r="AD6" s="67"/>
      <c r="AE6" s="67"/>
      <c r="AF6" s="67"/>
      <c r="AG6" s="67"/>
    </row>
    <row r="7" spans="1:33">
      <c r="A7" s="83"/>
      <c r="B7" s="4"/>
      <c r="C7" s="67" t="s">
        <v>8</v>
      </c>
      <c r="D7" s="67"/>
      <c r="E7" s="67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67">
        <f>SUM(F7:Z7)</f>
        <v>0</v>
      </c>
      <c r="AB7" s="67"/>
      <c r="AC7" s="67"/>
      <c r="AD7" s="67"/>
      <c r="AE7" s="67"/>
      <c r="AF7" s="67"/>
      <c r="AG7" s="67"/>
    </row>
    <row r="8" spans="1:33">
      <c r="A8" s="83"/>
      <c r="B8" s="4"/>
      <c r="C8" s="67" t="s">
        <v>9</v>
      </c>
      <c r="D8" s="67"/>
      <c r="E8" s="67"/>
      <c r="F8" s="7"/>
      <c r="G8" s="7"/>
      <c r="H8" s="7"/>
      <c r="I8" s="7"/>
      <c r="J8" s="7"/>
      <c r="K8" s="7"/>
      <c r="L8" s="7">
        <v>3</v>
      </c>
      <c r="M8" s="7"/>
      <c r="N8" s="7"/>
      <c r="O8" s="7"/>
      <c r="P8" s="7"/>
      <c r="Q8" s="7">
        <v>3</v>
      </c>
      <c r="R8" s="7"/>
      <c r="S8" s="7"/>
      <c r="T8" s="5"/>
      <c r="V8" s="5">
        <v>4</v>
      </c>
      <c r="W8" s="5"/>
      <c r="X8" s="5"/>
      <c r="Y8" s="5"/>
      <c r="Z8" s="5"/>
      <c r="AA8" s="67">
        <f>SUM(H8:Z8)</f>
        <v>10</v>
      </c>
      <c r="AB8" s="67"/>
      <c r="AC8" s="67"/>
      <c r="AD8" s="67"/>
      <c r="AE8" s="67"/>
      <c r="AF8" s="67"/>
      <c r="AG8" s="67"/>
    </row>
    <row r="9" spans="1:33">
      <c r="A9" s="83"/>
      <c r="B9" s="8"/>
      <c r="C9" s="69" t="s">
        <v>10</v>
      </c>
      <c r="D9" s="70"/>
      <c r="E9" s="7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72"/>
      <c r="AB9" s="73"/>
      <c r="AC9" s="72"/>
      <c r="AD9" s="73"/>
      <c r="AE9" s="73"/>
      <c r="AF9" s="73"/>
      <c r="AG9" s="74"/>
    </row>
    <row r="10" spans="1:33">
      <c r="A10" s="83"/>
      <c r="B10" s="4"/>
      <c r="C10" s="75" t="s">
        <v>11</v>
      </c>
      <c r="D10" s="75"/>
      <c r="E10" s="75"/>
      <c r="F10" s="5">
        <f>SUM(F5:F8)</f>
        <v>0</v>
      </c>
      <c r="G10" s="5">
        <f>SUM(G5:G8)</f>
        <v>3</v>
      </c>
      <c r="H10" s="5">
        <f>SUM(H5:H8)</f>
        <v>3</v>
      </c>
      <c r="I10" s="5">
        <f>SUM(I5:I8)</f>
        <v>3</v>
      </c>
      <c r="J10" s="5">
        <f>SUM(J5:J8)</f>
        <v>3</v>
      </c>
      <c r="K10" s="5">
        <f t="shared" ref="K10:AA10" si="0">SUM(K5:K8)</f>
        <v>0</v>
      </c>
      <c r="L10" s="5">
        <f t="shared" si="0"/>
        <v>3</v>
      </c>
      <c r="M10" s="5">
        <f t="shared" si="0"/>
        <v>3</v>
      </c>
      <c r="N10" s="5">
        <f t="shared" si="0"/>
        <v>3</v>
      </c>
      <c r="O10" s="5">
        <f t="shared" si="0"/>
        <v>3</v>
      </c>
      <c r="P10" s="5">
        <f t="shared" si="0"/>
        <v>2</v>
      </c>
      <c r="Q10" s="5">
        <f t="shared" si="0"/>
        <v>3</v>
      </c>
      <c r="R10" s="5">
        <f>SUM(R5:R8)</f>
        <v>3</v>
      </c>
      <c r="S10" s="5">
        <f t="shared" si="0"/>
        <v>3</v>
      </c>
      <c r="T10" s="5">
        <f t="shared" si="0"/>
        <v>3</v>
      </c>
      <c r="U10" s="5">
        <f t="shared" si="0"/>
        <v>3</v>
      </c>
      <c r="V10" s="5">
        <f>SUM(V5:V8)</f>
        <v>4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67">
        <f t="shared" si="0"/>
        <v>45</v>
      </c>
      <c r="AB10" s="67"/>
      <c r="AC10" s="76"/>
      <c r="AD10" s="76"/>
      <c r="AE10" s="76"/>
      <c r="AF10" s="76"/>
      <c r="AG10" s="76"/>
    </row>
    <row r="11" spans="1:33" ht="31.5" customHeight="1">
      <c r="A11" s="77" t="s">
        <v>12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</row>
    <row r="12" spans="1:33" ht="15" customHeight="1">
      <c r="A12" s="83" t="s">
        <v>13</v>
      </c>
      <c r="B12" s="94" t="s">
        <v>14</v>
      </c>
      <c r="C12" s="67" t="s">
        <v>15</v>
      </c>
      <c r="D12" s="97" t="s">
        <v>16</v>
      </c>
      <c r="E12" s="78" t="s">
        <v>17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85" t="s">
        <v>18</v>
      </c>
      <c r="AC12" s="86" t="s">
        <v>19</v>
      </c>
      <c r="AD12" s="84" t="s">
        <v>20</v>
      </c>
      <c r="AE12" s="89" t="s">
        <v>21</v>
      </c>
      <c r="AF12" s="83" t="s">
        <v>22</v>
      </c>
      <c r="AG12" s="84" t="s">
        <v>20</v>
      </c>
    </row>
    <row r="13" spans="1:33" ht="15" customHeight="1">
      <c r="A13" s="83"/>
      <c r="B13" s="95"/>
      <c r="C13" s="67"/>
      <c r="D13" s="9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85"/>
      <c r="AC13" s="87"/>
      <c r="AD13" s="84"/>
      <c r="AE13" s="89"/>
      <c r="AF13" s="83"/>
      <c r="AG13" s="84"/>
    </row>
    <row r="14" spans="1:33" ht="48" customHeight="1">
      <c r="A14" s="83"/>
      <c r="B14" s="96"/>
      <c r="C14" s="67"/>
      <c r="D14" s="99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85"/>
      <c r="AC14" s="88"/>
      <c r="AD14" s="84"/>
      <c r="AE14" s="89"/>
      <c r="AF14" s="83"/>
      <c r="AG14" s="84"/>
    </row>
    <row r="15" spans="1:33" ht="30" customHeight="1">
      <c r="A15" s="61">
        <v>2</v>
      </c>
      <c r="B15" s="47" t="s">
        <v>81</v>
      </c>
      <c r="C15" s="11">
        <v>43712</v>
      </c>
      <c r="D15" s="27" t="s">
        <v>24</v>
      </c>
      <c r="E15" s="52" t="s">
        <v>25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4"/>
      <c r="AB15" s="37">
        <v>2</v>
      </c>
      <c r="AC15" s="46" t="s">
        <v>80</v>
      </c>
      <c r="AD15" s="38" t="s">
        <v>26</v>
      </c>
      <c r="AE15" s="38">
        <v>13952948775</v>
      </c>
      <c r="AF15" s="21" t="s">
        <v>27</v>
      </c>
      <c r="AG15" s="19"/>
    </row>
    <row r="16" spans="1:33" ht="30" customHeight="1">
      <c r="A16" s="62"/>
      <c r="B16" s="47" t="s">
        <v>81</v>
      </c>
      <c r="C16" s="11">
        <v>43712</v>
      </c>
      <c r="D16" s="27">
        <v>3</v>
      </c>
      <c r="E16" s="52" t="s">
        <v>28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4"/>
      <c r="AB16" s="37">
        <v>1</v>
      </c>
      <c r="AC16" s="46" t="s">
        <v>80</v>
      </c>
      <c r="AD16" s="38" t="s">
        <v>26</v>
      </c>
      <c r="AE16" s="38">
        <v>13952948775</v>
      </c>
      <c r="AF16" s="21" t="s">
        <v>27</v>
      </c>
      <c r="AG16" s="19"/>
    </row>
    <row r="17" spans="1:33" ht="30" customHeight="1">
      <c r="A17" s="61">
        <v>3</v>
      </c>
      <c r="B17" s="47" t="s">
        <v>81</v>
      </c>
      <c r="C17" s="11">
        <v>43719</v>
      </c>
      <c r="D17" s="27" t="s">
        <v>24</v>
      </c>
      <c r="E17" s="52" t="s">
        <v>29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4"/>
      <c r="AB17" s="37">
        <v>2</v>
      </c>
      <c r="AC17" s="46" t="s">
        <v>79</v>
      </c>
      <c r="AD17" s="39" t="s">
        <v>26</v>
      </c>
      <c r="AE17" s="38">
        <v>13952948775</v>
      </c>
      <c r="AF17" s="21" t="s">
        <v>27</v>
      </c>
      <c r="AG17" s="19"/>
    </row>
    <row r="18" spans="1:33" ht="30" customHeight="1">
      <c r="A18" s="62"/>
      <c r="B18" s="47" t="s">
        <v>81</v>
      </c>
      <c r="C18" s="11">
        <v>43719</v>
      </c>
      <c r="D18" s="27">
        <v>3</v>
      </c>
      <c r="E18" s="52" t="s">
        <v>30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  <c r="AB18" s="37">
        <v>1</v>
      </c>
      <c r="AC18" s="46" t="s">
        <v>79</v>
      </c>
      <c r="AD18" s="39" t="s">
        <v>26</v>
      </c>
      <c r="AE18" s="38">
        <v>13952948775</v>
      </c>
      <c r="AF18" s="21" t="s">
        <v>27</v>
      </c>
      <c r="AG18" s="19"/>
    </row>
    <row r="19" spans="1:33" ht="30" customHeight="1">
      <c r="A19" s="61">
        <v>4</v>
      </c>
      <c r="B19" s="47" t="s">
        <v>81</v>
      </c>
      <c r="C19" s="11">
        <v>43726</v>
      </c>
      <c r="D19" s="27">
        <v>1</v>
      </c>
      <c r="E19" s="52" t="s">
        <v>30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4"/>
      <c r="AB19" s="37">
        <v>1</v>
      </c>
      <c r="AC19" s="46" t="s">
        <v>79</v>
      </c>
      <c r="AD19" s="39" t="s">
        <v>26</v>
      </c>
      <c r="AE19" s="38">
        <v>13952948775</v>
      </c>
      <c r="AF19" s="21" t="s">
        <v>27</v>
      </c>
      <c r="AG19" s="19"/>
    </row>
    <row r="20" spans="1:33" ht="30" customHeight="1">
      <c r="A20" s="62"/>
      <c r="B20" s="47" t="s">
        <v>81</v>
      </c>
      <c r="C20" s="11">
        <v>43726</v>
      </c>
      <c r="D20" s="27" t="s">
        <v>31</v>
      </c>
      <c r="E20" s="52" t="s">
        <v>32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  <c r="AB20" s="37">
        <v>2</v>
      </c>
      <c r="AC20" s="46" t="s">
        <v>79</v>
      </c>
      <c r="AD20" s="39" t="s">
        <v>26</v>
      </c>
      <c r="AE20" s="38">
        <v>13952948775</v>
      </c>
      <c r="AF20" s="21" t="s">
        <v>27</v>
      </c>
      <c r="AG20" s="19"/>
    </row>
    <row r="21" spans="1:33" ht="30" customHeight="1">
      <c r="A21" s="61">
        <v>5</v>
      </c>
      <c r="B21" s="47" t="s">
        <v>81</v>
      </c>
      <c r="C21" s="13">
        <v>43733</v>
      </c>
      <c r="D21" s="27" t="s">
        <v>24</v>
      </c>
      <c r="E21" s="52" t="s">
        <v>33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B21" s="37">
        <v>2</v>
      </c>
      <c r="AC21" s="46" t="s">
        <v>79</v>
      </c>
      <c r="AD21" s="39" t="s">
        <v>26</v>
      </c>
      <c r="AE21" s="38">
        <v>13952948775</v>
      </c>
      <c r="AF21" s="39" t="s">
        <v>27</v>
      </c>
      <c r="AG21" s="19"/>
    </row>
    <row r="22" spans="1:33" ht="30" customHeight="1">
      <c r="A22" s="63"/>
      <c r="B22" s="47" t="s">
        <v>81</v>
      </c>
      <c r="C22" s="13">
        <v>43733</v>
      </c>
      <c r="D22" s="27">
        <v>3</v>
      </c>
      <c r="E22" s="52" t="s">
        <v>34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/>
      <c r="AB22" s="37">
        <v>1</v>
      </c>
      <c r="AC22" s="46" t="s">
        <v>79</v>
      </c>
      <c r="AD22" s="39" t="s">
        <v>26</v>
      </c>
      <c r="AE22" s="38">
        <v>13952948775</v>
      </c>
      <c r="AF22" s="21" t="s">
        <v>27</v>
      </c>
      <c r="AG22" s="19"/>
    </row>
    <row r="23" spans="1:33" ht="30" customHeight="1">
      <c r="A23" s="30">
        <v>6</v>
      </c>
      <c r="B23" s="11"/>
      <c r="C23" s="11"/>
      <c r="D23" s="27"/>
      <c r="E23" s="49" t="s">
        <v>38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37"/>
      <c r="AC23" s="19"/>
      <c r="AD23" s="39"/>
      <c r="AE23" s="38"/>
      <c r="AF23" s="21"/>
      <c r="AG23" s="19"/>
    </row>
    <row r="24" spans="1:33" ht="30" customHeight="1">
      <c r="A24" s="28">
        <v>7</v>
      </c>
      <c r="B24" s="47" t="s">
        <v>81</v>
      </c>
      <c r="C24" s="11">
        <v>43747</v>
      </c>
      <c r="D24" s="27" t="s">
        <v>35</v>
      </c>
      <c r="E24" s="58" t="s">
        <v>36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60"/>
      <c r="AB24" s="40">
        <v>3</v>
      </c>
      <c r="AC24" s="41" t="s">
        <v>37</v>
      </c>
      <c r="AD24" s="29" t="s">
        <v>26</v>
      </c>
      <c r="AE24" s="29">
        <v>13952948775</v>
      </c>
      <c r="AF24" s="29" t="s">
        <v>27</v>
      </c>
      <c r="AG24" s="19"/>
    </row>
    <row r="25" spans="1:33" ht="30" customHeight="1">
      <c r="A25" s="61">
        <v>8</v>
      </c>
      <c r="B25" s="47" t="s">
        <v>81</v>
      </c>
      <c r="C25" s="11">
        <v>43754</v>
      </c>
      <c r="D25" s="27" t="s">
        <v>24</v>
      </c>
      <c r="E25" s="52" t="s">
        <v>39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4"/>
      <c r="AB25" s="37">
        <v>2</v>
      </c>
      <c r="AC25" s="46" t="s">
        <v>79</v>
      </c>
      <c r="AD25" s="39" t="s">
        <v>26</v>
      </c>
      <c r="AE25" s="38">
        <v>13952948775</v>
      </c>
      <c r="AF25" s="21" t="s">
        <v>27</v>
      </c>
      <c r="AG25" s="19"/>
    </row>
    <row r="26" spans="1:33" ht="30" customHeight="1">
      <c r="A26" s="63"/>
      <c r="B26" s="47" t="s">
        <v>81</v>
      </c>
      <c r="C26" s="11">
        <v>43754</v>
      </c>
      <c r="D26" s="27">
        <v>3</v>
      </c>
      <c r="E26" s="55" t="s">
        <v>40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4"/>
      <c r="AB26" s="37">
        <v>1</v>
      </c>
      <c r="AC26" s="46" t="s">
        <v>79</v>
      </c>
      <c r="AD26" s="39" t="s">
        <v>26</v>
      </c>
      <c r="AE26" s="38">
        <v>13952948775</v>
      </c>
      <c r="AF26" s="21" t="s">
        <v>27</v>
      </c>
      <c r="AG26" s="19"/>
    </row>
    <row r="27" spans="1:33" ht="30" customHeight="1">
      <c r="A27" s="28">
        <v>9</v>
      </c>
      <c r="B27" s="48" t="s">
        <v>81</v>
      </c>
      <c r="C27" s="13">
        <v>43396</v>
      </c>
      <c r="D27" s="27" t="s">
        <v>41</v>
      </c>
      <c r="E27" s="52" t="s">
        <v>42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37">
        <v>3</v>
      </c>
      <c r="AC27" s="46" t="s">
        <v>79</v>
      </c>
      <c r="AD27" s="39" t="s">
        <v>43</v>
      </c>
      <c r="AE27" s="21">
        <v>15052930915</v>
      </c>
      <c r="AF27" s="19" t="s">
        <v>44</v>
      </c>
      <c r="AG27" s="19"/>
    </row>
    <row r="28" spans="1:33" ht="34.5" customHeight="1">
      <c r="A28" s="21">
        <v>10</v>
      </c>
      <c r="B28" s="47" t="s">
        <v>81</v>
      </c>
      <c r="C28" s="11">
        <v>43403</v>
      </c>
      <c r="D28" s="27" t="s">
        <v>41</v>
      </c>
      <c r="E28" s="52" t="s">
        <v>45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4"/>
      <c r="AB28" s="37">
        <v>3</v>
      </c>
      <c r="AC28" s="46" t="s">
        <v>79</v>
      </c>
      <c r="AD28" s="39" t="s">
        <v>43</v>
      </c>
      <c r="AE28" s="21">
        <v>15052930915</v>
      </c>
      <c r="AF28" s="19" t="s">
        <v>44</v>
      </c>
      <c r="AG28" s="19"/>
    </row>
    <row r="29" spans="1:33" ht="39" customHeight="1">
      <c r="A29" s="26">
        <v>11</v>
      </c>
      <c r="B29" s="47" t="s">
        <v>81</v>
      </c>
      <c r="C29" s="11">
        <v>43775</v>
      </c>
      <c r="D29" s="27" t="s">
        <v>24</v>
      </c>
      <c r="E29" s="52" t="s">
        <v>46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4"/>
      <c r="AB29" s="37">
        <v>2</v>
      </c>
      <c r="AC29" s="46" t="s">
        <v>79</v>
      </c>
      <c r="AD29" s="39" t="s">
        <v>43</v>
      </c>
      <c r="AE29" s="21">
        <v>15052930915</v>
      </c>
      <c r="AF29" s="19" t="s">
        <v>44</v>
      </c>
      <c r="AG29" s="19"/>
    </row>
    <row r="30" spans="1:33" ht="35.25" customHeight="1">
      <c r="A30" s="31">
        <v>12</v>
      </c>
      <c r="B30" s="47" t="s">
        <v>81</v>
      </c>
      <c r="C30" s="11">
        <v>43782</v>
      </c>
      <c r="D30" s="27" t="s">
        <v>35</v>
      </c>
      <c r="E30" s="58" t="s">
        <v>36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4"/>
      <c r="AB30" s="40">
        <v>3</v>
      </c>
      <c r="AC30" s="41" t="s">
        <v>37</v>
      </c>
      <c r="AD30" s="29" t="s">
        <v>43</v>
      </c>
      <c r="AE30" s="42">
        <v>15052930915</v>
      </c>
      <c r="AF30" s="41" t="s">
        <v>44</v>
      </c>
      <c r="AG30" s="19"/>
    </row>
    <row r="31" spans="1:33" ht="45" customHeight="1">
      <c r="A31" s="64">
        <v>13</v>
      </c>
      <c r="B31" s="48" t="s">
        <v>81</v>
      </c>
      <c r="C31" s="13">
        <v>43789</v>
      </c>
      <c r="D31" s="32" t="s">
        <v>24</v>
      </c>
      <c r="E31" s="81" t="s">
        <v>47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43">
        <v>2</v>
      </c>
      <c r="AC31" s="46" t="s">
        <v>79</v>
      </c>
      <c r="AD31" s="44" t="s">
        <v>48</v>
      </c>
      <c r="AE31" s="45">
        <v>15152909593</v>
      </c>
      <c r="AF31" s="19" t="s">
        <v>27</v>
      </c>
      <c r="AG31" s="19"/>
    </row>
    <row r="32" spans="1:33" ht="30" customHeight="1">
      <c r="A32" s="64"/>
      <c r="B32" s="48" t="s">
        <v>81</v>
      </c>
      <c r="C32" s="13">
        <v>43789</v>
      </c>
      <c r="D32" s="34">
        <v>3</v>
      </c>
      <c r="E32" s="81" t="s">
        <v>49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4"/>
      <c r="AB32" s="43">
        <v>1</v>
      </c>
      <c r="AC32" s="46" t="s">
        <v>79</v>
      </c>
      <c r="AD32" s="44" t="s">
        <v>48</v>
      </c>
      <c r="AE32" s="45">
        <v>15152909593</v>
      </c>
      <c r="AF32" s="36" t="s">
        <v>27</v>
      </c>
      <c r="AG32" s="19"/>
    </row>
    <row r="33" spans="1:33" ht="30" customHeight="1">
      <c r="A33" s="82">
        <v>14</v>
      </c>
      <c r="B33" s="48" t="s">
        <v>81</v>
      </c>
      <c r="C33" s="13">
        <v>43796</v>
      </c>
      <c r="D33" s="34">
        <v>1</v>
      </c>
      <c r="E33" s="81" t="s">
        <v>49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4"/>
      <c r="AB33" s="43">
        <v>1</v>
      </c>
      <c r="AC33" s="46" t="s">
        <v>79</v>
      </c>
      <c r="AD33" s="44" t="s">
        <v>48</v>
      </c>
      <c r="AE33" s="45">
        <v>15152909593</v>
      </c>
      <c r="AF33" s="19" t="s">
        <v>27</v>
      </c>
      <c r="AG33" s="19"/>
    </row>
    <row r="34" spans="1:33" ht="30" customHeight="1">
      <c r="A34" s="82"/>
      <c r="B34" s="48" t="s">
        <v>81</v>
      </c>
      <c r="C34" s="13">
        <v>43796</v>
      </c>
      <c r="D34" s="35" t="s">
        <v>31</v>
      </c>
      <c r="E34" s="81" t="s">
        <v>50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4"/>
      <c r="AB34" s="43">
        <v>2</v>
      </c>
      <c r="AC34" s="46" t="s">
        <v>79</v>
      </c>
      <c r="AD34" s="44" t="s">
        <v>48</v>
      </c>
      <c r="AE34" s="45">
        <v>15152909593</v>
      </c>
      <c r="AF34" s="19" t="s">
        <v>27</v>
      </c>
      <c r="AG34" s="19"/>
    </row>
    <row r="35" spans="1:33" ht="30" customHeight="1">
      <c r="A35" s="82">
        <v>15</v>
      </c>
      <c r="B35" s="48" t="s">
        <v>81</v>
      </c>
      <c r="C35" s="13">
        <v>43438</v>
      </c>
      <c r="D35" s="34" t="s">
        <v>24</v>
      </c>
      <c r="E35" s="81" t="s">
        <v>51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43">
        <v>2</v>
      </c>
      <c r="AC35" s="46" t="s">
        <v>79</v>
      </c>
      <c r="AD35" s="44" t="s">
        <v>48</v>
      </c>
      <c r="AE35" s="45">
        <v>15152909593</v>
      </c>
      <c r="AF35" s="19" t="s">
        <v>27</v>
      </c>
      <c r="AG35" s="19"/>
    </row>
    <row r="36" spans="1:33" ht="36" customHeight="1">
      <c r="A36" s="57"/>
      <c r="B36" s="48" t="s">
        <v>81</v>
      </c>
      <c r="C36" s="13">
        <v>43438</v>
      </c>
      <c r="D36" s="34">
        <v>3</v>
      </c>
      <c r="E36" s="81" t="s">
        <v>52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/>
      <c r="AB36" s="43">
        <v>1</v>
      </c>
      <c r="AC36" s="46" t="s">
        <v>79</v>
      </c>
      <c r="AD36" s="44" t="s">
        <v>48</v>
      </c>
      <c r="AE36" s="45">
        <v>15152909593</v>
      </c>
      <c r="AF36" s="19" t="s">
        <v>27</v>
      </c>
      <c r="AG36" s="19"/>
    </row>
    <row r="37" spans="1:33" ht="35.25" customHeight="1">
      <c r="A37" s="56">
        <v>16</v>
      </c>
      <c r="B37" s="48" t="s">
        <v>81</v>
      </c>
      <c r="C37" s="13">
        <v>43445</v>
      </c>
      <c r="D37" s="34">
        <v>1</v>
      </c>
      <c r="E37" s="81" t="s">
        <v>52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4"/>
      <c r="AB37" s="43">
        <v>1</v>
      </c>
      <c r="AC37" s="46" t="s">
        <v>79</v>
      </c>
      <c r="AD37" s="44" t="s">
        <v>48</v>
      </c>
      <c r="AE37" s="45">
        <v>15152909593</v>
      </c>
      <c r="AF37" s="19" t="s">
        <v>27</v>
      </c>
      <c r="AG37" s="19"/>
    </row>
    <row r="38" spans="1:33" ht="30" customHeight="1">
      <c r="A38" s="57"/>
      <c r="B38" s="48" t="s">
        <v>81</v>
      </c>
      <c r="C38" s="13">
        <v>43445</v>
      </c>
      <c r="D38" s="34" t="s">
        <v>31</v>
      </c>
      <c r="E38" s="81" t="s">
        <v>53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4"/>
      <c r="AB38" s="43">
        <v>2</v>
      </c>
      <c r="AC38" s="46" t="s">
        <v>79</v>
      </c>
      <c r="AD38" s="44" t="s">
        <v>48</v>
      </c>
      <c r="AE38" s="45">
        <v>15152909593</v>
      </c>
      <c r="AF38" s="19" t="s">
        <v>27</v>
      </c>
      <c r="AG38" s="19"/>
    </row>
    <row r="39" spans="1:33" ht="39" customHeight="1">
      <c r="A39" s="33">
        <v>17</v>
      </c>
      <c r="B39" s="48" t="s">
        <v>81</v>
      </c>
      <c r="C39" s="13">
        <v>43817</v>
      </c>
      <c r="D39" s="34" t="s">
        <v>54</v>
      </c>
      <c r="E39" s="58" t="s">
        <v>55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4"/>
      <c r="AB39" s="40">
        <v>4</v>
      </c>
      <c r="AC39" s="29" t="s">
        <v>56</v>
      </c>
      <c r="AD39" s="29" t="s">
        <v>48</v>
      </c>
      <c r="AE39" s="29">
        <v>15152909593</v>
      </c>
      <c r="AF39" s="42" t="s">
        <v>27</v>
      </c>
      <c r="AG39" s="19"/>
    </row>
    <row r="40" spans="1:33" ht="14.25" customHeight="1">
      <c r="A40" s="79" t="s">
        <v>57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</row>
    <row r="41" spans="1:33" ht="14.25" customHeight="1">
      <c r="A41" s="80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</row>
    <row r="42" spans="1:33" ht="14.25" customHeight="1">
      <c r="A42" s="80" t="s">
        <v>59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</row>
    <row r="43" spans="1:33" ht="14.25" customHeight="1">
      <c r="A43" s="80" t="s">
        <v>60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</row>
    <row r="44" spans="1:33" ht="14.25" customHeight="1">
      <c r="A44" s="90" t="s">
        <v>61</v>
      </c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17"/>
      <c r="AG44" s="16"/>
    </row>
    <row r="45" spans="1:33" s="2" customFormat="1" ht="23.25" customHeight="1">
      <c r="A45" s="92" t="s">
        <v>82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18"/>
    </row>
  </sheetData>
  <mergeCells count="77">
    <mergeCell ref="A44:AE44"/>
    <mergeCell ref="A45:AF45"/>
    <mergeCell ref="A4:A10"/>
    <mergeCell ref="A12:A14"/>
    <mergeCell ref="A17:A18"/>
    <mergeCell ref="A19:A20"/>
    <mergeCell ref="B12:B14"/>
    <mergeCell ref="C12:C14"/>
    <mergeCell ref="D12:D14"/>
    <mergeCell ref="E18:AA18"/>
    <mergeCell ref="AB12:AB14"/>
    <mergeCell ref="AC12:AC14"/>
    <mergeCell ref="AD12:AD14"/>
    <mergeCell ref="AE12:AE14"/>
    <mergeCell ref="A43:AG43"/>
    <mergeCell ref="A41:AG41"/>
    <mergeCell ref="A42:AG42"/>
    <mergeCell ref="E33:AA33"/>
    <mergeCell ref="E34:AA34"/>
    <mergeCell ref="E35:AA35"/>
    <mergeCell ref="E36:AA36"/>
    <mergeCell ref="E37:AA37"/>
    <mergeCell ref="A33:A34"/>
    <mergeCell ref="A35:A36"/>
    <mergeCell ref="E38:AA38"/>
    <mergeCell ref="A11:AG11"/>
    <mergeCell ref="E15:AA15"/>
    <mergeCell ref="E16:AA16"/>
    <mergeCell ref="E17:AA17"/>
    <mergeCell ref="E12:AA14"/>
    <mergeCell ref="A40:AG40"/>
    <mergeCell ref="AF12:AF14"/>
    <mergeCell ref="AG12:AG14"/>
    <mergeCell ref="E39:AA39"/>
    <mergeCell ref="E28:AA28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  <mergeCell ref="A15:A16"/>
    <mergeCell ref="A21:A22"/>
    <mergeCell ref="A25:A26"/>
    <mergeCell ref="A31:A32"/>
    <mergeCell ref="E19:AA19"/>
    <mergeCell ref="E20:AA20"/>
    <mergeCell ref="E21:AA21"/>
    <mergeCell ref="E22:AA22"/>
    <mergeCell ref="E29:AA29"/>
    <mergeCell ref="E30:AA30"/>
    <mergeCell ref="E23:AA23"/>
    <mergeCell ref="E25:AA25"/>
    <mergeCell ref="E26:AA26"/>
    <mergeCell ref="E27:AA27"/>
    <mergeCell ref="A37:A38"/>
    <mergeCell ref="E24:AA24"/>
    <mergeCell ref="E31:AA31"/>
    <mergeCell ref="E32:AA32"/>
  </mergeCells>
  <phoneticPr fontId="41" type="noConversion"/>
  <printOptions horizontalCentered="1"/>
  <pageMargins left="0.46875" right="0.33888888888888902" top="0.39305555555555599" bottom="0.39305555555555599" header="0.196527777777778" footer="0"/>
  <pageSetup paperSize="9"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topLeftCell="A7" workbookViewId="0">
      <selection activeCell="AK16" sqref="AK16"/>
    </sheetView>
  </sheetViews>
  <sheetFormatPr defaultRowHeight="14.25"/>
  <cols>
    <col min="1" max="2" width="2.875" style="3" customWidth="1"/>
    <col min="3" max="3" width="8.5" style="3" customWidth="1"/>
    <col min="4" max="4" width="5.125" style="3" customWidth="1"/>
    <col min="5" max="5" width="1.625" style="3" customWidth="1"/>
    <col min="6" max="26" width="2.5" style="3" customWidth="1"/>
    <col min="27" max="27" width="2.875" style="3" customWidth="1"/>
    <col min="28" max="28" width="3.125" style="3" customWidth="1"/>
    <col min="29" max="29" width="5" style="3" customWidth="1"/>
    <col min="30" max="30" width="7.375" style="3" customWidth="1"/>
    <col min="31" max="31" width="6.625" style="3" customWidth="1"/>
    <col min="32" max="32" width="12" style="3" customWidth="1"/>
    <col min="33" max="33" width="7.375" style="3" customWidth="1"/>
    <col min="34" max="34" width="4.125" style="3" customWidth="1"/>
    <col min="35" max="16384" width="9" style="3"/>
  </cols>
  <sheetData>
    <row r="1" spans="1:34" s="1" customFormat="1" ht="4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s="1" customFormat="1" ht="42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4" ht="18.75" customHeight="1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4.25" customHeight="1">
      <c r="A4" s="83" t="s">
        <v>2</v>
      </c>
      <c r="B4" s="4"/>
      <c r="C4" s="67" t="s">
        <v>3</v>
      </c>
      <c r="D4" s="67"/>
      <c r="E4" s="67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7" t="s">
        <v>4</v>
      </c>
      <c r="AB4" s="67"/>
      <c r="AC4" s="5"/>
      <c r="AD4" s="67" t="s">
        <v>5</v>
      </c>
      <c r="AE4" s="67"/>
      <c r="AF4" s="67"/>
      <c r="AG4" s="67"/>
      <c r="AH4" s="67"/>
    </row>
    <row r="5" spans="1:34">
      <c r="A5" s="83"/>
      <c r="B5" s="4"/>
      <c r="C5" s="67" t="s">
        <v>6</v>
      </c>
      <c r="D5" s="67"/>
      <c r="E5" s="67"/>
      <c r="F5" s="7">
        <v>3</v>
      </c>
      <c r="G5" s="7">
        <v>3</v>
      </c>
      <c r="H5" s="7">
        <v>3</v>
      </c>
      <c r="I5" s="7">
        <v>3</v>
      </c>
      <c r="J5" s="7"/>
      <c r="K5" s="7">
        <v>3</v>
      </c>
      <c r="L5" s="7">
        <v>3</v>
      </c>
      <c r="M5" s="7">
        <v>3</v>
      </c>
      <c r="N5" s="7"/>
      <c r="O5" s="7">
        <v>3</v>
      </c>
      <c r="P5" s="7">
        <v>3</v>
      </c>
      <c r="Q5" s="7">
        <v>3</v>
      </c>
      <c r="R5" s="7">
        <v>3</v>
      </c>
      <c r="S5" s="7">
        <v>2</v>
      </c>
      <c r="T5" s="19"/>
      <c r="U5" s="19"/>
      <c r="V5" s="19"/>
      <c r="W5" s="19"/>
      <c r="X5" s="19"/>
      <c r="Y5" s="19"/>
      <c r="Z5" s="5"/>
      <c r="AA5" s="67">
        <f>SUM(F5:Z5)</f>
        <v>35</v>
      </c>
      <c r="AB5" s="67"/>
      <c r="AC5" s="5"/>
      <c r="AD5" s="68"/>
      <c r="AE5" s="68"/>
      <c r="AF5" s="68"/>
      <c r="AG5" s="68"/>
      <c r="AH5" s="68"/>
    </row>
    <row r="6" spans="1:34">
      <c r="A6" s="83"/>
      <c r="B6" s="4"/>
      <c r="C6" s="67" t="s">
        <v>7</v>
      </c>
      <c r="D6" s="67"/>
      <c r="E6" s="6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67">
        <f>SUM(F6:Z6)</f>
        <v>0</v>
      </c>
      <c r="AB6" s="67"/>
      <c r="AC6" s="5"/>
      <c r="AD6" s="67"/>
      <c r="AE6" s="67"/>
      <c r="AF6" s="67"/>
      <c r="AG6" s="67"/>
      <c r="AH6" s="67"/>
    </row>
    <row r="7" spans="1:34">
      <c r="A7" s="83"/>
      <c r="B7" s="4"/>
      <c r="C7" s="67" t="s">
        <v>67</v>
      </c>
      <c r="D7" s="67"/>
      <c r="E7" s="67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67">
        <f>SUM(F7:Z7)</f>
        <v>0</v>
      </c>
      <c r="AB7" s="67"/>
      <c r="AC7" s="5"/>
      <c r="AD7" s="67"/>
      <c r="AE7" s="67"/>
      <c r="AF7" s="67"/>
      <c r="AG7" s="67"/>
      <c r="AH7" s="67"/>
    </row>
    <row r="8" spans="1:34">
      <c r="A8" s="83"/>
      <c r="B8" s="4"/>
      <c r="C8" s="67" t="s">
        <v>9</v>
      </c>
      <c r="D8" s="67"/>
      <c r="E8" s="67"/>
      <c r="F8" s="7"/>
      <c r="G8" s="7"/>
      <c r="H8" s="7">
        <v>2</v>
      </c>
      <c r="I8" s="7">
        <v>2</v>
      </c>
      <c r="J8" s="7"/>
      <c r="K8" s="7"/>
      <c r="L8" s="7"/>
      <c r="M8" s="7">
        <v>2</v>
      </c>
      <c r="N8" s="7"/>
      <c r="O8" s="7"/>
      <c r="P8" s="7">
        <v>2</v>
      </c>
      <c r="Q8" s="7"/>
      <c r="R8" s="7"/>
      <c r="S8" s="7">
        <v>2</v>
      </c>
      <c r="T8" s="5"/>
      <c r="U8" s="5"/>
      <c r="V8" s="5"/>
      <c r="W8" s="5"/>
      <c r="X8" s="5"/>
      <c r="Y8" s="5"/>
      <c r="Z8" s="5"/>
      <c r="AA8" s="67">
        <f>SUM(H8:Z8)</f>
        <v>10</v>
      </c>
      <c r="AB8" s="67"/>
      <c r="AC8" s="5"/>
      <c r="AD8" s="67"/>
      <c r="AE8" s="67"/>
      <c r="AF8" s="67"/>
      <c r="AG8" s="67"/>
      <c r="AH8" s="67"/>
    </row>
    <row r="9" spans="1:34">
      <c r="A9" s="83"/>
      <c r="B9" s="8"/>
      <c r="C9" s="69" t="s">
        <v>10</v>
      </c>
      <c r="D9" s="70"/>
      <c r="E9" s="7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72"/>
      <c r="AB9" s="74"/>
      <c r="AC9" s="20"/>
      <c r="AD9" s="72"/>
      <c r="AE9" s="73"/>
      <c r="AF9" s="73"/>
      <c r="AG9" s="73"/>
      <c r="AH9" s="74"/>
    </row>
    <row r="10" spans="1:34">
      <c r="A10" s="83"/>
      <c r="B10" s="4"/>
      <c r="C10" s="75" t="s">
        <v>11</v>
      </c>
      <c r="D10" s="75"/>
      <c r="E10" s="75"/>
      <c r="F10" s="5">
        <f>SUM(F5:F8)</f>
        <v>3</v>
      </c>
      <c r="G10" s="5">
        <f>SUM(G5:G8)</f>
        <v>3</v>
      </c>
      <c r="H10" s="5">
        <f>SUM(H5:H8)</f>
        <v>5</v>
      </c>
      <c r="I10" s="5">
        <f>SUM(I5:I8)</f>
        <v>5</v>
      </c>
      <c r="J10" s="5">
        <f>SUM(J5:J8)</f>
        <v>0</v>
      </c>
      <c r="K10" s="5">
        <f t="shared" ref="K10:AA10" si="0">SUM(K5:K8)</f>
        <v>3</v>
      </c>
      <c r="L10" s="5">
        <f t="shared" si="0"/>
        <v>3</v>
      </c>
      <c r="M10" s="5">
        <f t="shared" si="0"/>
        <v>5</v>
      </c>
      <c r="N10" s="5">
        <f t="shared" si="0"/>
        <v>0</v>
      </c>
      <c r="O10" s="5">
        <f t="shared" si="0"/>
        <v>3</v>
      </c>
      <c r="P10" s="5">
        <f t="shared" si="0"/>
        <v>5</v>
      </c>
      <c r="Q10" s="5">
        <f t="shared" si="0"/>
        <v>3</v>
      </c>
      <c r="R10" s="5">
        <f t="shared" si="0"/>
        <v>3</v>
      </c>
      <c r="S10" s="5">
        <f t="shared" si="0"/>
        <v>4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67">
        <f t="shared" si="0"/>
        <v>45</v>
      </c>
      <c r="AB10" s="67"/>
      <c r="AC10" s="5"/>
      <c r="AD10" s="76"/>
      <c r="AE10" s="76"/>
      <c r="AF10" s="76"/>
      <c r="AG10" s="76"/>
      <c r="AH10" s="76"/>
    </row>
    <row r="11" spans="1:34" ht="31.5" customHeight="1">
      <c r="A11" s="77" t="s">
        <v>12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</row>
    <row r="12" spans="1:34" ht="15" customHeight="1">
      <c r="A12" s="83" t="s">
        <v>13</v>
      </c>
      <c r="B12" s="94" t="s">
        <v>14</v>
      </c>
      <c r="C12" s="67" t="s">
        <v>15</v>
      </c>
      <c r="D12" s="97" t="s">
        <v>16</v>
      </c>
      <c r="E12" s="78" t="s">
        <v>68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85" t="s">
        <v>69</v>
      </c>
      <c r="AC12" s="85" t="s">
        <v>62</v>
      </c>
      <c r="AD12" s="84" t="s">
        <v>70</v>
      </c>
      <c r="AE12" s="84" t="s">
        <v>63</v>
      </c>
      <c r="AF12" s="89" t="s">
        <v>21</v>
      </c>
      <c r="AG12" s="105" t="s">
        <v>22</v>
      </c>
      <c r="AH12" s="106"/>
    </row>
    <row r="13" spans="1:34" ht="15" customHeight="1">
      <c r="A13" s="83"/>
      <c r="B13" s="95"/>
      <c r="C13" s="67"/>
      <c r="D13" s="9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85"/>
      <c r="AC13" s="85"/>
      <c r="AD13" s="84"/>
      <c r="AE13" s="84"/>
      <c r="AF13" s="89"/>
      <c r="AG13" s="89"/>
      <c r="AH13" s="107"/>
    </row>
    <row r="14" spans="1:34" ht="48" customHeight="1">
      <c r="A14" s="83"/>
      <c r="B14" s="96"/>
      <c r="C14" s="67"/>
      <c r="D14" s="99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85"/>
      <c r="AC14" s="85"/>
      <c r="AD14" s="84"/>
      <c r="AE14" s="84"/>
      <c r="AF14" s="89"/>
      <c r="AG14" s="108"/>
      <c r="AH14" s="109"/>
    </row>
    <row r="15" spans="1:34" ht="26.25" customHeight="1">
      <c r="A15" s="10">
        <v>4</v>
      </c>
      <c r="B15" s="9" t="s">
        <v>23</v>
      </c>
      <c r="C15" s="11">
        <v>43372</v>
      </c>
      <c r="D15" s="12" t="s">
        <v>35</v>
      </c>
      <c r="E15" s="100" t="s">
        <v>71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2"/>
      <c r="AB15" s="22">
        <v>3</v>
      </c>
      <c r="AC15" s="23" t="s">
        <v>72</v>
      </c>
      <c r="AD15" s="23" t="s">
        <v>73</v>
      </c>
      <c r="AE15" s="22" t="s">
        <v>26</v>
      </c>
      <c r="AF15" s="22">
        <v>13952948775</v>
      </c>
      <c r="AG15" s="103" t="s">
        <v>27</v>
      </c>
      <c r="AH15" s="104"/>
    </row>
    <row r="16" spans="1:34" ht="28.5" customHeight="1">
      <c r="A16" s="10">
        <v>11</v>
      </c>
      <c r="B16" s="9" t="s">
        <v>23</v>
      </c>
      <c r="C16" s="13">
        <v>43419</v>
      </c>
      <c r="D16" s="12" t="s">
        <v>35</v>
      </c>
      <c r="E16" s="100" t="s">
        <v>71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22">
        <v>3</v>
      </c>
      <c r="AC16" s="23" t="s">
        <v>72</v>
      </c>
      <c r="AD16" s="23" t="s">
        <v>73</v>
      </c>
      <c r="AE16" s="22" t="s">
        <v>43</v>
      </c>
      <c r="AF16" s="22">
        <v>15052930915</v>
      </c>
      <c r="AG16" s="103" t="s">
        <v>44</v>
      </c>
      <c r="AH16" s="104"/>
    </row>
    <row r="17" spans="1:34" ht="27.75" customHeight="1">
      <c r="A17" s="10">
        <v>16</v>
      </c>
      <c r="B17" s="9" t="s">
        <v>23</v>
      </c>
      <c r="C17" s="13">
        <v>43454</v>
      </c>
      <c r="D17" s="12" t="s">
        <v>54</v>
      </c>
      <c r="E17" s="100" t="s">
        <v>74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2"/>
      <c r="AB17" s="22">
        <v>4</v>
      </c>
      <c r="AC17" s="23" t="s">
        <v>72</v>
      </c>
      <c r="AD17" s="23" t="s">
        <v>75</v>
      </c>
      <c r="AE17" s="22" t="s">
        <v>76</v>
      </c>
      <c r="AF17" s="22">
        <v>13852917687</v>
      </c>
      <c r="AG17" s="103" t="s">
        <v>27</v>
      </c>
      <c r="AH17" s="104"/>
    </row>
    <row r="18" spans="1:34" ht="18" customHeight="1">
      <c r="A18" s="9"/>
      <c r="B18" s="9"/>
      <c r="C18" s="14"/>
      <c r="D18" s="14"/>
      <c r="E18" s="75" t="s">
        <v>64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24"/>
      <c r="AC18" s="25"/>
      <c r="AD18" s="25"/>
      <c r="AE18" s="24"/>
      <c r="AF18" s="24"/>
      <c r="AG18" s="110"/>
      <c r="AH18" s="111"/>
    </row>
    <row r="19" spans="1:34" ht="16.5" customHeight="1">
      <c r="A19" s="9"/>
      <c r="B19" s="9"/>
      <c r="C19" s="14"/>
      <c r="D19" s="15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1"/>
      <c r="AB19" s="24"/>
      <c r="AC19" s="25"/>
      <c r="AD19" s="25"/>
      <c r="AE19" s="24"/>
      <c r="AF19" s="24"/>
      <c r="AG19" s="24"/>
      <c r="AH19" s="19"/>
    </row>
    <row r="20" spans="1:34" ht="14.25" customHeight="1">
      <c r="A20" s="79" t="s">
        <v>57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4" ht="14.25" customHeight="1">
      <c r="A21" s="80" t="s">
        <v>58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14.25" customHeight="1">
      <c r="A22" s="80" t="s">
        <v>59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</row>
    <row r="23" spans="1:34" ht="14.25" customHeight="1">
      <c r="A23" s="80" t="s">
        <v>60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</row>
    <row r="24" spans="1:34" ht="14.25" customHeight="1">
      <c r="A24" s="90" t="s">
        <v>61</v>
      </c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17"/>
      <c r="AH24" s="16"/>
    </row>
    <row r="25" spans="1:34" s="2" customFormat="1" ht="23.25" customHeight="1">
      <c r="A25" s="114" t="s">
        <v>77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18"/>
    </row>
  </sheetData>
  <mergeCells count="52">
    <mergeCell ref="A25:AG25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22:AH22"/>
    <mergeCell ref="A23:AH23"/>
    <mergeCell ref="A24:AF24"/>
    <mergeCell ref="AF12:AF14"/>
    <mergeCell ref="E12:AA14"/>
    <mergeCell ref="AG12:AH14"/>
    <mergeCell ref="A20:AH20"/>
    <mergeCell ref="E17:AA17"/>
    <mergeCell ref="AG17:AH17"/>
    <mergeCell ref="E18:AA18"/>
    <mergeCell ref="A11:AH11"/>
    <mergeCell ref="E15:AA15"/>
    <mergeCell ref="AG15:AH15"/>
    <mergeCell ref="E16:AA16"/>
    <mergeCell ref="AG16:AH16"/>
    <mergeCell ref="A21:AH21"/>
    <mergeCell ref="AG18:AH18"/>
    <mergeCell ref="E19:AA19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41" type="noConversion"/>
  <printOptions horizontalCentered="1"/>
  <pageMargins left="0.46875" right="0.33888888888888902" top="0.39305555555555599" bottom="0.39305555555555599" header="0.196527777777778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理论课教学日历模板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2015-09-09T02:21:00Z</cp:lastPrinted>
  <dcterms:created xsi:type="dcterms:W3CDTF">1996-12-17T01:32:00Z</dcterms:created>
  <dcterms:modified xsi:type="dcterms:W3CDTF">2019-08-29T01:28:54Z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